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农村低保!$A$4:$I$527</definedName>
    <definedName name="_xlnm.Print_Area" localSheetId="0">农村低保!$A$1:$I$526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<sst xmlns="http://schemas.openxmlformats.org/spreadsheetml/2006/main" count="3165" uniqueCount="1268">
  <si>
    <t xml:space="preserve">  高新区2026年1月农村低保公示名册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</si>
  <si>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</si>
  <si>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</si>
  <si>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</si>
  <si>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</si>
  <si>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</si>
  <si>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</si>
  <si>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</si>
  <si>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</si>
  <si>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</si>
  <si>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</si>
  <si>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</si>
  <si>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</si>
  <si>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</si>
  <si>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</si>
  <si>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</si>
  <si>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</si>
  <si>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大郢村前瓦组</t>
  </si>
  <si>
    <t>汤松</t>
  </si>
  <si>
    <t>4</t>
  </si>
  <si>
    <t>大郢村前郢组</t>
  </si>
  <si>
    <t>汤本道</t>
  </si>
  <si>
    <t>5</t>
  </si>
  <si>
    <t>大郢村坝面组</t>
  </si>
  <si>
    <t>吴家敬</t>
  </si>
  <si>
    <t>6</t>
  </si>
  <si>
    <t>大郢村陈郢组</t>
  </si>
  <si>
    <t>石多江</t>
  </si>
  <si>
    <t>7</t>
  </si>
  <si>
    <t>大郢村东头组</t>
  </si>
  <si>
    <t>汤丽</t>
  </si>
  <si>
    <t>8</t>
  </si>
  <si>
    <t>何林柱</t>
  </si>
  <si>
    <t>9</t>
  </si>
  <si>
    <t>汤传敬</t>
  </si>
  <si>
    <t>10</t>
  </si>
  <si>
    <t>大郢村东郢组</t>
  </si>
  <si>
    <t>汤胜祥</t>
  </si>
  <si>
    <t>11</t>
  </si>
  <si>
    <t>何社义</t>
  </si>
  <si>
    <t>12</t>
  </si>
  <si>
    <t>吴化多</t>
  </si>
  <si>
    <t>13</t>
  </si>
  <si>
    <t>马桃</t>
  </si>
  <si>
    <t>14</t>
  </si>
  <si>
    <t>大郢村韩圩组</t>
  </si>
  <si>
    <t>张树英</t>
  </si>
  <si>
    <t>15</t>
  </si>
  <si>
    <t>汤磊</t>
  </si>
  <si>
    <t>16</t>
  </si>
  <si>
    <t>汤小兵</t>
  </si>
  <si>
    <t>17</t>
  </si>
  <si>
    <t>汤本永</t>
  </si>
  <si>
    <t>18</t>
  </si>
  <si>
    <t>汤弯弯</t>
  </si>
  <si>
    <t>19</t>
  </si>
  <si>
    <t>汤本元</t>
  </si>
  <si>
    <t>20</t>
  </si>
  <si>
    <t>大郢村西头组</t>
  </si>
  <si>
    <t>杨会利</t>
  </si>
  <si>
    <t>21</t>
  </si>
  <si>
    <t>吴庆财</t>
  </si>
  <si>
    <t>22</t>
  </si>
  <si>
    <t>大郢村巷东组</t>
  </si>
  <si>
    <t>徐圣艳</t>
  </si>
  <si>
    <t>23</t>
  </si>
  <si>
    <t>大郢村巷西组</t>
  </si>
  <si>
    <t>吴玉戚</t>
  </si>
  <si>
    <t>24</t>
  </si>
  <si>
    <t>洞山村胡集组</t>
  </si>
  <si>
    <t>朱秀华</t>
  </si>
  <si>
    <t>25</t>
  </si>
  <si>
    <t>张兴兴</t>
  </si>
  <si>
    <t>26</t>
  </si>
  <si>
    <t>夏云美</t>
  </si>
  <si>
    <t>27</t>
  </si>
  <si>
    <t>胡大伟</t>
  </si>
  <si>
    <t>28</t>
  </si>
  <si>
    <t>胡德富</t>
  </si>
  <si>
    <t>29</t>
  </si>
  <si>
    <t>苏运良</t>
  </si>
  <si>
    <t>30</t>
  </si>
  <si>
    <t>罗志和</t>
  </si>
  <si>
    <t>31</t>
  </si>
  <si>
    <t>洞山村联合组</t>
  </si>
  <si>
    <t>朱松枝</t>
  </si>
  <si>
    <t>32</t>
  </si>
  <si>
    <t>杨会兰</t>
  </si>
  <si>
    <t>33</t>
  </si>
  <si>
    <t>洞山村前郢组</t>
  </si>
  <si>
    <t>胡英英</t>
  </si>
  <si>
    <t>34</t>
  </si>
  <si>
    <t>胡德杰</t>
  </si>
  <si>
    <t>35</t>
  </si>
  <si>
    <t>胡俊宝</t>
  </si>
  <si>
    <t>36</t>
  </si>
  <si>
    <t>胡烨</t>
  </si>
  <si>
    <t>37</t>
  </si>
  <si>
    <t>胡永涛</t>
  </si>
  <si>
    <t>38</t>
  </si>
  <si>
    <t>胡德敏</t>
  </si>
  <si>
    <t>39</t>
  </si>
  <si>
    <t>洞山村双井组</t>
  </si>
  <si>
    <t>朱梦雅</t>
  </si>
  <si>
    <t>40</t>
  </si>
  <si>
    <t>洞山村圩东组</t>
  </si>
  <si>
    <t>朱毛毛</t>
  </si>
  <si>
    <t>41</t>
  </si>
  <si>
    <t>李方勤</t>
  </si>
  <si>
    <t>42</t>
  </si>
  <si>
    <t>李孔山</t>
  </si>
  <si>
    <t>43</t>
  </si>
  <si>
    <t>朱子轩</t>
  </si>
  <si>
    <t>44</t>
  </si>
  <si>
    <t>张圆圆</t>
  </si>
  <si>
    <t>45</t>
  </si>
  <si>
    <t>朱家黎</t>
  </si>
  <si>
    <t>46</t>
  </si>
  <si>
    <t>李孔杰</t>
  </si>
  <si>
    <t>47</t>
  </si>
  <si>
    <t>朱双喜</t>
  </si>
  <si>
    <t>48</t>
  </si>
  <si>
    <t>朱琴琴</t>
  </si>
  <si>
    <t>49</t>
  </si>
  <si>
    <t>朱锦涛</t>
  </si>
  <si>
    <t>50</t>
  </si>
  <si>
    <t>洞山村圩西组</t>
  </si>
  <si>
    <t>胡永春</t>
  </si>
  <si>
    <t>51</t>
  </si>
  <si>
    <t>胡传士</t>
  </si>
  <si>
    <t>52</t>
  </si>
  <si>
    <t>汤玉华</t>
  </si>
  <si>
    <t>53</t>
  </si>
  <si>
    <t>洞山村西圩组</t>
  </si>
  <si>
    <t>胡小贵</t>
  </si>
  <si>
    <t>54</t>
  </si>
  <si>
    <t>洞山村小郢组</t>
  </si>
  <si>
    <t>李传菊</t>
  </si>
  <si>
    <t>55</t>
  </si>
  <si>
    <t>赵春芳</t>
  </si>
  <si>
    <t>56</t>
  </si>
  <si>
    <t>洞山村英郢组</t>
  </si>
  <si>
    <t>王化全</t>
  </si>
  <si>
    <t>57</t>
  </si>
  <si>
    <t>朱元明</t>
  </si>
  <si>
    <t>58</t>
  </si>
  <si>
    <t>童芸芸</t>
  </si>
  <si>
    <t>59</t>
  </si>
  <si>
    <t>王维忠</t>
  </si>
  <si>
    <t>60</t>
  </si>
  <si>
    <t>王化清</t>
  </si>
  <si>
    <t>61</t>
  </si>
  <si>
    <t>洞山村周岗组</t>
  </si>
  <si>
    <t>罗其双</t>
  </si>
  <si>
    <t>62</t>
  </si>
  <si>
    <t>王化根</t>
  </si>
  <si>
    <t>63</t>
  </si>
  <si>
    <t>费郢村吴小郢组</t>
  </si>
  <si>
    <t>徐小燕</t>
  </si>
  <si>
    <t>64</t>
  </si>
  <si>
    <t>费郢村东二组</t>
  </si>
  <si>
    <t>邹丽丽</t>
  </si>
  <si>
    <t>65</t>
  </si>
  <si>
    <t>费郢村西一组</t>
  </si>
  <si>
    <t>邹芹</t>
  </si>
  <si>
    <t>66</t>
  </si>
  <si>
    <t>费郢村陈东组</t>
  </si>
  <si>
    <t>陈文山</t>
  </si>
  <si>
    <t>67</t>
  </si>
  <si>
    <t>陈双娜</t>
  </si>
  <si>
    <t>68</t>
  </si>
  <si>
    <t>杨友英</t>
  </si>
  <si>
    <t>69</t>
  </si>
  <si>
    <t>费郢村陈西组</t>
  </si>
  <si>
    <t>陈自仓</t>
  </si>
  <si>
    <t>70</t>
  </si>
  <si>
    <t>陈胜</t>
  </si>
  <si>
    <t>71</t>
  </si>
  <si>
    <t>陈自道</t>
  </si>
  <si>
    <t>72</t>
  </si>
  <si>
    <t>费郢村陈中组</t>
  </si>
  <si>
    <t>张西珍</t>
  </si>
  <si>
    <t>73</t>
  </si>
  <si>
    <t>陈志根</t>
  </si>
  <si>
    <t>74</t>
  </si>
  <si>
    <t>邹成政</t>
  </si>
  <si>
    <t>75</t>
  </si>
  <si>
    <t>邹德胜</t>
  </si>
  <si>
    <t>76</t>
  </si>
  <si>
    <t>邹磊修</t>
  </si>
  <si>
    <t>77</t>
  </si>
  <si>
    <t>费郢村费郢组</t>
  </si>
  <si>
    <t>费庭文</t>
  </si>
  <si>
    <t>78</t>
  </si>
  <si>
    <t>费郢村丰北组</t>
  </si>
  <si>
    <t>蔡明芳</t>
  </si>
  <si>
    <t>79</t>
  </si>
  <si>
    <t>费郢村丰南组</t>
  </si>
  <si>
    <t>郑维平</t>
  </si>
  <si>
    <t>80</t>
  </si>
  <si>
    <t>费郢村顾洼组</t>
  </si>
  <si>
    <t>顾宏成</t>
  </si>
  <si>
    <t>81</t>
  </si>
  <si>
    <t>顾元磊</t>
  </si>
  <si>
    <t>82</t>
  </si>
  <si>
    <t>孙玉莲</t>
  </si>
  <si>
    <t>83</t>
  </si>
  <si>
    <t>费郢村李郢组</t>
  </si>
  <si>
    <t>李恒芝</t>
  </si>
  <si>
    <t>84</t>
  </si>
  <si>
    <t>费郢村庞冲组</t>
  </si>
  <si>
    <t>庞明辉</t>
  </si>
  <si>
    <t>85</t>
  </si>
  <si>
    <t>庞士佩</t>
  </si>
  <si>
    <t>86</t>
  </si>
  <si>
    <t>费郢村史郢组</t>
  </si>
  <si>
    <t>郑礼书</t>
  </si>
  <si>
    <t>87</t>
  </si>
  <si>
    <t>费郢村王郢组</t>
  </si>
  <si>
    <t>王庭书</t>
  </si>
  <si>
    <t>88</t>
  </si>
  <si>
    <t>曹静静</t>
  </si>
  <si>
    <t>89</t>
  </si>
  <si>
    <t>张路贤</t>
  </si>
  <si>
    <t>90</t>
  </si>
  <si>
    <t>辛燕</t>
  </si>
  <si>
    <t>91</t>
  </si>
  <si>
    <t>费郢村西二组</t>
  </si>
  <si>
    <t>庞良安</t>
  </si>
  <si>
    <t>92</t>
  </si>
  <si>
    <t>杨修昌</t>
  </si>
  <si>
    <t>93</t>
  </si>
  <si>
    <t>杨修利</t>
  </si>
  <si>
    <t>94</t>
  </si>
  <si>
    <t>邹任德</t>
  </si>
  <si>
    <t>95</t>
  </si>
  <si>
    <t>邹怀</t>
  </si>
  <si>
    <t>96</t>
  </si>
  <si>
    <t>横塘村街上组</t>
  </si>
  <si>
    <t>吴庆俊</t>
  </si>
  <si>
    <t>97</t>
  </si>
  <si>
    <t>横塘村老圩组</t>
  </si>
  <si>
    <t>吴开连</t>
  </si>
  <si>
    <t>98</t>
  </si>
  <si>
    <t>横塘村北刚组</t>
  </si>
  <si>
    <t>李晓芳</t>
  </si>
  <si>
    <t>99</t>
  </si>
  <si>
    <t>横塘村北岗组</t>
  </si>
  <si>
    <t>吴旺旺</t>
  </si>
  <si>
    <t>100</t>
  </si>
  <si>
    <t>马明</t>
  </si>
  <si>
    <t>101</t>
  </si>
  <si>
    <t>庞德清</t>
  </si>
  <si>
    <t>102</t>
  </si>
  <si>
    <t>横塘村方庄组</t>
  </si>
  <si>
    <t>李恒爱</t>
  </si>
  <si>
    <t>103</t>
  </si>
  <si>
    <t>吴家付</t>
  </si>
  <si>
    <t>104</t>
  </si>
  <si>
    <t>李恒同</t>
  </si>
  <si>
    <t>105</t>
  </si>
  <si>
    <t>王会会</t>
  </si>
  <si>
    <t>106</t>
  </si>
  <si>
    <t>吴怀功</t>
  </si>
  <si>
    <t>107</t>
  </si>
  <si>
    <t>横塘村韩郢组</t>
  </si>
  <si>
    <t>刘传华</t>
  </si>
  <si>
    <t>108</t>
  </si>
  <si>
    <t>吴士前</t>
  </si>
  <si>
    <t>109</t>
  </si>
  <si>
    <t>吴怀江</t>
  </si>
  <si>
    <t>110</t>
  </si>
  <si>
    <t>李文信</t>
  </si>
  <si>
    <t>111</t>
  </si>
  <si>
    <t>吴化虎</t>
  </si>
  <si>
    <t>112</t>
  </si>
  <si>
    <t>沈宏园</t>
  </si>
  <si>
    <t>113</t>
  </si>
  <si>
    <t>横塘村门郢组</t>
  </si>
  <si>
    <t>吴化田</t>
  </si>
  <si>
    <t>114</t>
  </si>
  <si>
    <t>程伟</t>
  </si>
  <si>
    <t>115</t>
  </si>
  <si>
    <t>吴化华</t>
  </si>
  <si>
    <t>116</t>
  </si>
  <si>
    <t>程涛</t>
  </si>
  <si>
    <t>117</t>
  </si>
  <si>
    <t>横塘村孙东组</t>
  </si>
  <si>
    <t>费玉师</t>
  </si>
  <si>
    <t>118</t>
  </si>
  <si>
    <t>横塘村瓦东组</t>
  </si>
  <si>
    <t>吴庆爽</t>
  </si>
  <si>
    <t>119</t>
  </si>
  <si>
    <t>李家美</t>
  </si>
  <si>
    <t>120</t>
  </si>
  <si>
    <t>横塘村瓦南组</t>
  </si>
  <si>
    <t>吴化徐</t>
  </si>
  <si>
    <t>121</t>
  </si>
  <si>
    <t>吴档怀</t>
  </si>
  <si>
    <t>122</t>
  </si>
  <si>
    <t>吴丽娟</t>
  </si>
  <si>
    <t>123</t>
  </si>
  <si>
    <t>吴顺怀</t>
  </si>
  <si>
    <t>124</t>
  </si>
  <si>
    <t>横塘村瓦西组</t>
  </si>
  <si>
    <t>吴家元</t>
  </si>
  <si>
    <t>125</t>
  </si>
  <si>
    <t>吴文静</t>
  </si>
  <si>
    <t>126</t>
  </si>
  <si>
    <t>黄欣妍</t>
  </si>
  <si>
    <t>127</t>
  </si>
  <si>
    <t>横塘村王郢组</t>
  </si>
  <si>
    <t>王化燕</t>
  </si>
  <si>
    <t>128</t>
  </si>
  <si>
    <t>横塘村西郢村</t>
  </si>
  <si>
    <t>吴义</t>
  </si>
  <si>
    <t>129</t>
  </si>
  <si>
    <t>横塘村西郢组</t>
  </si>
  <si>
    <t>吴庆安</t>
  </si>
  <si>
    <t>130</t>
  </si>
  <si>
    <t>吴家巧</t>
  </si>
  <si>
    <t>131</t>
  </si>
  <si>
    <t>吴庆山</t>
  </si>
  <si>
    <t>132</t>
  </si>
  <si>
    <t>汤传远</t>
  </si>
  <si>
    <t>133</t>
  </si>
  <si>
    <t>横塘村新圩组</t>
  </si>
  <si>
    <t>尹若柱</t>
  </si>
  <si>
    <t>134</t>
  </si>
  <si>
    <t>杨修菊</t>
  </si>
  <si>
    <t>135</t>
  </si>
  <si>
    <t>尹若兵</t>
  </si>
  <si>
    <t>136</t>
  </si>
  <si>
    <t>横塘村姚郢组</t>
  </si>
  <si>
    <t>邵贤朝</t>
  </si>
  <si>
    <t>137</t>
  </si>
  <si>
    <t>黄山村褚东组</t>
  </si>
  <si>
    <t>褚友棍</t>
  </si>
  <si>
    <t>138</t>
  </si>
  <si>
    <t>黄山村褚西组</t>
  </si>
  <si>
    <t>褚学颂</t>
  </si>
  <si>
    <t>139</t>
  </si>
  <si>
    <t>褚学恒</t>
  </si>
  <si>
    <t>140</t>
  </si>
  <si>
    <t>黄山村方郢组</t>
  </si>
  <si>
    <t>褚孝丰</t>
  </si>
  <si>
    <t>141</t>
  </si>
  <si>
    <t>轩德军</t>
  </si>
  <si>
    <t>142</t>
  </si>
  <si>
    <t>程学金</t>
  </si>
  <si>
    <t>143</t>
  </si>
  <si>
    <t>郑义德</t>
  </si>
  <si>
    <t>144</t>
  </si>
  <si>
    <t>刘传君</t>
  </si>
  <si>
    <t>145</t>
  </si>
  <si>
    <t>李孔拥</t>
  </si>
  <si>
    <t>146</t>
  </si>
  <si>
    <t>黄山村黄东组</t>
  </si>
  <si>
    <t>杨金寨</t>
  </si>
  <si>
    <t>147</t>
  </si>
  <si>
    <t>郑红</t>
  </si>
  <si>
    <t>148</t>
  </si>
  <si>
    <t>郑礼</t>
  </si>
  <si>
    <t>149</t>
  </si>
  <si>
    <t>郑二泉</t>
  </si>
  <si>
    <t>150</t>
  </si>
  <si>
    <t>郑德坦</t>
  </si>
  <si>
    <t>151</t>
  </si>
  <si>
    <t>马山</t>
  </si>
  <si>
    <t>152</t>
  </si>
  <si>
    <t>黄山村黄西组</t>
  </si>
  <si>
    <t>马道杭</t>
  </si>
  <si>
    <t>153</t>
  </si>
  <si>
    <t>黄山村黄中组</t>
  </si>
  <si>
    <t>郑德科</t>
  </si>
  <si>
    <t>154</t>
  </si>
  <si>
    <t>155</t>
  </si>
  <si>
    <t>何龙长</t>
  </si>
  <si>
    <t>156</t>
  </si>
  <si>
    <t>黄山村马东组</t>
  </si>
  <si>
    <t>杨修玲</t>
  </si>
  <si>
    <t>157</t>
  </si>
  <si>
    <t>马永利</t>
  </si>
  <si>
    <t>158</t>
  </si>
  <si>
    <t>马永中</t>
  </si>
  <si>
    <t>159</t>
  </si>
  <si>
    <t>马祎诺</t>
  </si>
  <si>
    <t>160</t>
  </si>
  <si>
    <t>黄山村南二组</t>
  </si>
  <si>
    <t>张在平</t>
  </si>
  <si>
    <t>161</t>
  </si>
  <si>
    <t>黄山村南三组</t>
  </si>
  <si>
    <t>郑德兰</t>
  </si>
  <si>
    <t>162</t>
  </si>
  <si>
    <t>郑翔</t>
  </si>
  <si>
    <t>163</t>
  </si>
  <si>
    <t>郑仁山</t>
  </si>
  <si>
    <t>164</t>
  </si>
  <si>
    <t>黄山村南一组</t>
  </si>
  <si>
    <t>郑义菊</t>
  </si>
  <si>
    <t>165</t>
  </si>
  <si>
    <t>黄山村下庄组</t>
  </si>
  <si>
    <t>郑仁贵</t>
  </si>
  <si>
    <t>166</t>
  </si>
  <si>
    <t>郑仁青</t>
  </si>
  <si>
    <t>167</t>
  </si>
  <si>
    <t>黄山村永丰组</t>
  </si>
  <si>
    <t>崔玉平</t>
  </si>
  <si>
    <t>168</t>
  </si>
  <si>
    <t>孔庆尧</t>
  </si>
  <si>
    <t>169</t>
  </si>
  <si>
    <t>顾宏军</t>
  </si>
  <si>
    <t>170</t>
  </si>
  <si>
    <t>岭南村</t>
  </si>
  <si>
    <t>邹雨婷</t>
  </si>
  <si>
    <t>171</t>
  </si>
  <si>
    <t>岭南村二组</t>
  </si>
  <si>
    <t>邹良友</t>
  </si>
  <si>
    <t>172</t>
  </si>
  <si>
    <t>岭南村建东组</t>
  </si>
  <si>
    <t>刘家芳</t>
  </si>
  <si>
    <t>173</t>
  </si>
  <si>
    <t>岭南村建西组</t>
  </si>
  <si>
    <t>徐友顺</t>
  </si>
  <si>
    <t>174</t>
  </si>
  <si>
    <t>邹耀德</t>
  </si>
  <si>
    <t>175</t>
  </si>
  <si>
    <t>汤华举</t>
  </si>
  <si>
    <t>176</t>
  </si>
  <si>
    <t>岭南村前东组</t>
  </si>
  <si>
    <t>邹德强</t>
  </si>
  <si>
    <t>177</t>
  </si>
  <si>
    <t>许本富</t>
  </si>
  <si>
    <t>178</t>
  </si>
  <si>
    <t>岭南村前西组</t>
  </si>
  <si>
    <t>邹军队</t>
  </si>
  <si>
    <t>179</t>
  </si>
  <si>
    <t>邹敦玉</t>
  </si>
  <si>
    <t>180</t>
  </si>
  <si>
    <t>邹方六</t>
  </si>
  <si>
    <t>181</t>
  </si>
  <si>
    <t>邹玉</t>
  </si>
  <si>
    <t>182</t>
  </si>
  <si>
    <t>岭南村前中组</t>
  </si>
  <si>
    <t>邹育阳</t>
  </si>
  <si>
    <t>183</t>
  </si>
  <si>
    <t>王姣</t>
  </si>
  <si>
    <t>184</t>
  </si>
  <si>
    <t>邹方巨</t>
  </si>
  <si>
    <t>185</t>
  </si>
  <si>
    <t>伍志荣</t>
  </si>
  <si>
    <t>186</t>
  </si>
  <si>
    <t>邹雪</t>
  </si>
  <si>
    <t>187</t>
  </si>
  <si>
    <t>邹方义</t>
  </si>
  <si>
    <t>188</t>
  </si>
  <si>
    <t>邹迎春</t>
  </si>
  <si>
    <t>189</t>
  </si>
  <si>
    <t>岭南村三组</t>
  </si>
  <si>
    <t>邹方培</t>
  </si>
  <si>
    <t>190</t>
  </si>
  <si>
    <t>徐之红</t>
  </si>
  <si>
    <t>191</t>
  </si>
  <si>
    <t>岭南村四组</t>
  </si>
  <si>
    <t>汤品</t>
  </si>
  <si>
    <t>192</t>
  </si>
  <si>
    <t>王桂芬</t>
  </si>
  <si>
    <t>193</t>
  </si>
  <si>
    <t>邹海平</t>
  </si>
  <si>
    <t>194</t>
  </si>
  <si>
    <t>杨修果</t>
  </si>
  <si>
    <t>195</t>
  </si>
  <si>
    <t>岭南村万冲</t>
  </si>
  <si>
    <t>庞士忠</t>
  </si>
  <si>
    <t>196</t>
  </si>
  <si>
    <t>岭南村万冲组</t>
  </si>
  <si>
    <t>邹良柱</t>
  </si>
  <si>
    <t>197</t>
  </si>
  <si>
    <t>邹长岭</t>
  </si>
  <si>
    <t>198</t>
  </si>
  <si>
    <t>邹成双</t>
  </si>
  <si>
    <t>199</t>
  </si>
  <si>
    <t>岭南村一组</t>
  </si>
  <si>
    <t>邹德松</t>
  </si>
  <si>
    <t>200</t>
  </si>
  <si>
    <t>邹德清</t>
  </si>
  <si>
    <t>201</t>
  </si>
  <si>
    <t>岭南村祝郢组</t>
  </si>
  <si>
    <t>邹成先</t>
  </si>
  <si>
    <t>202</t>
  </si>
  <si>
    <t>马厂村瓦东组</t>
  </si>
  <si>
    <t>李孔社</t>
  </si>
  <si>
    <t>203</t>
  </si>
  <si>
    <t>西瓦村圩里组</t>
  </si>
  <si>
    <t>吴怀顺</t>
  </si>
  <si>
    <t>204</t>
  </si>
  <si>
    <t>西瓦村后郢组</t>
  </si>
  <si>
    <t>张攀</t>
  </si>
  <si>
    <t>205</t>
  </si>
  <si>
    <t>马厂村瓦南组</t>
  </si>
  <si>
    <t>李海波</t>
  </si>
  <si>
    <t>206</t>
  </si>
  <si>
    <t>马厂村瓦西组</t>
  </si>
  <si>
    <t>李学雷</t>
  </si>
  <si>
    <t>207</t>
  </si>
  <si>
    <t>马厂村东郢组</t>
  </si>
  <si>
    <t>李俊哲</t>
  </si>
  <si>
    <t>208</t>
  </si>
  <si>
    <t>李文许</t>
  </si>
  <si>
    <t>209</t>
  </si>
  <si>
    <t>李文礼</t>
  </si>
  <si>
    <t>210</t>
  </si>
  <si>
    <t>杨玉琴</t>
  </si>
  <si>
    <t>211</t>
  </si>
  <si>
    <t>马厂村胡郢组</t>
  </si>
  <si>
    <t>吴家伟</t>
  </si>
  <si>
    <t>212</t>
  </si>
  <si>
    <t>苏甜平</t>
  </si>
  <si>
    <t>213</t>
  </si>
  <si>
    <t>马厂村街东组</t>
  </si>
  <si>
    <t>吴维光</t>
  </si>
  <si>
    <t>214</t>
  </si>
  <si>
    <t>马厂村街西组</t>
  </si>
  <si>
    <t>沈天彪</t>
  </si>
  <si>
    <t>215</t>
  </si>
  <si>
    <t>沈维元</t>
  </si>
  <si>
    <t>216</t>
  </si>
  <si>
    <t>李文义</t>
  </si>
  <si>
    <t>217</t>
  </si>
  <si>
    <t>李文根</t>
  </si>
  <si>
    <t>218</t>
  </si>
  <si>
    <t>李文涛</t>
  </si>
  <si>
    <t>219</t>
  </si>
  <si>
    <t>李运动</t>
  </si>
  <si>
    <t>220</t>
  </si>
  <si>
    <t>沈朝侠</t>
  </si>
  <si>
    <t>221</t>
  </si>
  <si>
    <t>李展鸿</t>
  </si>
  <si>
    <t>222</t>
  </si>
  <si>
    <t>王玉军</t>
  </si>
  <si>
    <t>223</t>
  </si>
  <si>
    <t>马厂村马北组</t>
  </si>
  <si>
    <t>李春梅</t>
  </si>
  <si>
    <t>224</t>
  </si>
  <si>
    <t>李楠楠</t>
  </si>
  <si>
    <t>225</t>
  </si>
  <si>
    <t>李孔明</t>
  </si>
  <si>
    <t>226</t>
  </si>
  <si>
    <t>孙现友</t>
  </si>
  <si>
    <t>227</t>
  </si>
  <si>
    <t>李恒要</t>
  </si>
  <si>
    <t>228</t>
  </si>
  <si>
    <t>李孔胜</t>
  </si>
  <si>
    <t>229</t>
  </si>
  <si>
    <t>李孔友</t>
  </si>
  <si>
    <t>230</t>
  </si>
  <si>
    <t>孙若茜</t>
  </si>
  <si>
    <t>231</t>
  </si>
  <si>
    <t>马厂村马南组</t>
  </si>
  <si>
    <t>李学启</t>
  </si>
  <si>
    <t>232</t>
  </si>
  <si>
    <t>马厂村南庄组</t>
  </si>
  <si>
    <t>陈本美</t>
  </si>
  <si>
    <t>233</t>
  </si>
  <si>
    <t>杨维连</t>
  </si>
  <si>
    <t>234</t>
  </si>
  <si>
    <t>郑礼华</t>
  </si>
  <si>
    <t>235</t>
  </si>
  <si>
    <t>马厂村瓦北组</t>
  </si>
  <si>
    <t>李茂亮</t>
  </si>
  <si>
    <t>236</t>
  </si>
  <si>
    <t>李振昊</t>
  </si>
  <si>
    <t>237</t>
  </si>
  <si>
    <t>陈翠红</t>
  </si>
  <si>
    <t>238</t>
  </si>
  <si>
    <t>李文华</t>
  </si>
  <si>
    <t>239</t>
  </si>
  <si>
    <t>汪云芳</t>
  </si>
  <si>
    <t>240</t>
  </si>
  <si>
    <t>李继成</t>
  </si>
  <si>
    <t>241</t>
  </si>
  <si>
    <t>李文细</t>
  </si>
  <si>
    <t>242</t>
  </si>
  <si>
    <t>李孔周</t>
  </si>
  <si>
    <t>243</t>
  </si>
  <si>
    <t>梁新兰</t>
  </si>
  <si>
    <t>244</t>
  </si>
  <si>
    <t>李学纪</t>
  </si>
  <si>
    <t>245</t>
  </si>
  <si>
    <t>陈桂莲</t>
  </si>
  <si>
    <t>246</t>
  </si>
  <si>
    <t>马厂村乡直</t>
  </si>
  <si>
    <t>郑志国</t>
  </si>
  <si>
    <t>247</t>
  </si>
  <si>
    <t>玫瑰苑社区</t>
  </si>
  <si>
    <t>刘传高</t>
  </si>
  <si>
    <t>248</t>
  </si>
  <si>
    <t>吴兵</t>
  </si>
  <si>
    <t>249</t>
  </si>
  <si>
    <t>杨修凯</t>
  </si>
  <si>
    <t>250</t>
  </si>
  <si>
    <t>毛海霞</t>
  </si>
  <si>
    <t>251</t>
  </si>
  <si>
    <t>孟东组</t>
  </si>
  <si>
    <t>吴帅</t>
  </si>
  <si>
    <t>252</t>
  </si>
  <si>
    <t>孟西组</t>
  </si>
  <si>
    <t>邹美娟</t>
  </si>
  <si>
    <t>253</t>
  </si>
  <si>
    <t>泉山湖社区</t>
  </si>
  <si>
    <t>庞德巧</t>
  </si>
  <si>
    <t>254</t>
  </si>
  <si>
    <t>三和村吴郢组</t>
  </si>
  <si>
    <t>孙文全</t>
  </si>
  <si>
    <t>255</t>
  </si>
  <si>
    <t>三和村吴郢村</t>
  </si>
  <si>
    <t>张玉</t>
  </si>
  <si>
    <t>256</t>
  </si>
  <si>
    <t>三和村张圩组</t>
  </si>
  <si>
    <t>张兰永</t>
  </si>
  <si>
    <t>257</t>
  </si>
  <si>
    <t>三和村刘东组</t>
  </si>
  <si>
    <t>孙士华</t>
  </si>
  <si>
    <t>258</t>
  </si>
  <si>
    <t>李恒亮</t>
  </si>
  <si>
    <t>259</t>
  </si>
  <si>
    <t>三和村刘西组</t>
  </si>
  <si>
    <t>汤素珍</t>
  </si>
  <si>
    <t>260</t>
  </si>
  <si>
    <t>邹希娥</t>
  </si>
  <si>
    <t>261</t>
  </si>
  <si>
    <t>三和村桥东组</t>
  </si>
  <si>
    <t>胡如梦</t>
  </si>
  <si>
    <t>262</t>
  </si>
  <si>
    <t>汤多好</t>
  </si>
  <si>
    <t>263</t>
  </si>
  <si>
    <t>三和村桥西组</t>
  </si>
  <si>
    <t>汤湘云</t>
  </si>
  <si>
    <t>264</t>
  </si>
  <si>
    <t>三和村史东组</t>
  </si>
  <si>
    <t>张秋生</t>
  </si>
  <si>
    <t>265</t>
  </si>
  <si>
    <t>三和村史西组</t>
  </si>
  <si>
    <t>张中举</t>
  </si>
  <si>
    <t>266</t>
  </si>
  <si>
    <t>三和村孙郢组</t>
  </si>
  <si>
    <t>孙光芹</t>
  </si>
  <si>
    <t>267</t>
  </si>
  <si>
    <t>孙国豪</t>
  </si>
  <si>
    <t>268</t>
  </si>
  <si>
    <t>吴怀友</t>
  </si>
  <si>
    <t>269</t>
  </si>
  <si>
    <t>孙文畅</t>
  </si>
  <si>
    <t>270</t>
  </si>
  <si>
    <t>孙文美</t>
  </si>
  <si>
    <t>271</t>
  </si>
  <si>
    <t>张雪</t>
  </si>
  <si>
    <t>272</t>
  </si>
  <si>
    <t>张兰祥</t>
  </si>
  <si>
    <t>273</t>
  </si>
  <si>
    <t>张厚奎</t>
  </si>
  <si>
    <t>274</t>
  </si>
  <si>
    <t>张中安</t>
  </si>
  <si>
    <t>275</t>
  </si>
  <si>
    <t>戚明平</t>
  </si>
  <si>
    <t>276</t>
  </si>
  <si>
    <t>舜耕村巷西组</t>
  </si>
  <si>
    <t>祁梅</t>
  </si>
  <si>
    <t>277</t>
  </si>
  <si>
    <t>舜耕村北头组</t>
  </si>
  <si>
    <t>邹永德</t>
  </si>
  <si>
    <t>278</t>
  </si>
  <si>
    <t>邹金德</t>
  </si>
  <si>
    <t>279</t>
  </si>
  <si>
    <t>杨维国</t>
  </si>
  <si>
    <t>280</t>
  </si>
  <si>
    <t>舜耕村大圩组</t>
  </si>
  <si>
    <t>张凤华</t>
  </si>
  <si>
    <t>281</t>
  </si>
  <si>
    <t>金学成</t>
  </si>
  <si>
    <t>282</t>
  </si>
  <si>
    <t>邹良梅</t>
  </si>
  <si>
    <t>283</t>
  </si>
  <si>
    <t>舜耕村胡郢村</t>
  </si>
  <si>
    <t>邹贵德</t>
  </si>
  <si>
    <t>284</t>
  </si>
  <si>
    <t>舜耕村胡郢组</t>
  </si>
  <si>
    <t>邹成家</t>
  </si>
  <si>
    <t>285</t>
  </si>
  <si>
    <t>邹方瑾</t>
  </si>
  <si>
    <t>286</t>
  </si>
  <si>
    <t>王邵叶</t>
  </si>
  <si>
    <t>287</t>
  </si>
  <si>
    <t>邹良磊</t>
  </si>
  <si>
    <t>288</t>
  </si>
  <si>
    <t>邹功亮</t>
  </si>
  <si>
    <t>289</t>
  </si>
  <si>
    <t>沈颂梅</t>
  </si>
  <si>
    <t>290</t>
  </si>
  <si>
    <t>邹元元</t>
  </si>
  <si>
    <t>291</t>
  </si>
  <si>
    <t>余传满</t>
  </si>
  <si>
    <t>292</t>
  </si>
  <si>
    <t>舜耕村李郢组</t>
  </si>
  <si>
    <t>庞秀云</t>
  </si>
  <si>
    <t>293</t>
  </si>
  <si>
    <t>张凤兰</t>
  </si>
  <si>
    <t>294</t>
  </si>
  <si>
    <t>轩玉梅</t>
  </si>
  <si>
    <t>295</t>
  </si>
  <si>
    <t>舜耕村刘郢组</t>
  </si>
  <si>
    <t>陈维付</t>
  </si>
  <si>
    <t>296</t>
  </si>
  <si>
    <t>胡德安</t>
  </si>
  <si>
    <t>297</t>
  </si>
  <si>
    <t>舜耕村山郝组</t>
  </si>
  <si>
    <t>徐之金</t>
  </si>
  <si>
    <t>298</t>
  </si>
  <si>
    <t>徐友文</t>
  </si>
  <si>
    <t>299</t>
  </si>
  <si>
    <t>徐作恒</t>
  </si>
  <si>
    <t>300</t>
  </si>
  <si>
    <t>徐作全</t>
  </si>
  <si>
    <t>301</t>
  </si>
  <si>
    <t>徐之伦</t>
  </si>
  <si>
    <t>302</t>
  </si>
  <si>
    <t>邹成美</t>
  </si>
  <si>
    <t>303</t>
  </si>
  <si>
    <t>舜耕村圩里组</t>
  </si>
  <si>
    <t>吴本虎</t>
  </si>
  <si>
    <t>304</t>
  </si>
  <si>
    <t>舜耕村巷东组</t>
  </si>
  <si>
    <t>吴化前</t>
  </si>
  <si>
    <t>305</t>
  </si>
  <si>
    <t>吴进</t>
  </si>
  <si>
    <t>306</t>
  </si>
  <si>
    <t>叶云峰</t>
  </si>
  <si>
    <t>307</t>
  </si>
  <si>
    <t>叶传书</t>
  </si>
  <si>
    <t>308</t>
  </si>
  <si>
    <t>舜耕村小圩组</t>
  </si>
  <si>
    <t>李东梅</t>
  </si>
  <si>
    <t>309</t>
  </si>
  <si>
    <t>费玉玲</t>
  </si>
  <si>
    <t>310</t>
  </si>
  <si>
    <t>邹成敏</t>
  </si>
  <si>
    <t>311</t>
  </si>
  <si>
    <t>四店村后坝组</t>
  </si>
  <si>
    <t>陈祝华</t>
  </si>
  <si>
    <t>312</t>
  </si>
  <si>
    <t>汤多刚</t>
  </si>
  <si>
    <t>313</t>
  </si>
  <si>
    <t>四店村六组</t>
  </si>
  <si>
    <t>汤多兰</t>
  </si>
  <si>
    <t>314</t>
  </si>
  <si>
    <t>四店村三组</t>
  </si>
  <si>
    <t>邹吴德</t>
  </si>
  <si>
    <t>315</t>
  </si>
  <si>
    <t>何珊珊</t>
  </si>
  <si>
    <t>316</t>
  </si>
  <si>
    <t>四店村汤圩组</t>
  </si>
  <si>
    <t>汤传平</t>
  </si>
  <si>
    <t>317</t>
  </si>
  <si>
    <t>汤多永</t>
  </si>
  <si>
    <t>318</t>
  </si>
  <si>
    <t>汤多怀</t>
  </si>
  <si>
    <t>319</t>
  </si>
  <si>
    <t>吴具兰</t>
  </si>
  <si>
    <t>320</t>
  </si>
  <si>
    <t>吴怀芳</t>
  </si>
  <si>
    <t>321</t>
  </si>
  <si>
    <t>四店村五组</t>
  </si>
  <si>
    <t>邹奎</t>
  </si>
  <si>
    <t>322</t>
  </si>
  <si>
    <t>邹良春</t>
  </si>
  <si>
    <t>323</t>
  </si>
  <si>
    <t>邹全</t>
  </si>
  <si>
    <t>324</t>
  </si>
  <si>
    <t>邹成良</t>
  </si>
  <si>
    <t>325</t>
  </si>
  <si>
    <t>程灵芝</t>
  </si>
  <si>
    <t>326</t>
  </si>
  <si>
    <t>邹春梅</t>
  </si>
  <si>
    <t>327</t>
  </si>
  <si>
    <t>四店村下郢组</t>
  </si>
  <si>
    <t>张忠艳</t>
  </si>
  <si>
    <t>328</t>
  </si>
  <si>
    <t>汤本兵</t>
  </si>
  <si>
    <t>329</t>
  </si>
  <si>
    <t>胡继波</t>
  </si>
  <si>
    <t>330</t>
  </si>
  <si>
    <t>四店村一组</t>
  </si>
  <si>
    <t>李家贵</t>
  </si>
  <si>
    <t>331</t>
  </si>
  <si>
    <t>邹成莹</t>
  </si>
  <si>
    <t>332</t>
  </si>
  <si>
    <t>李素元</t>
  </si>
  <si>
    <t>333</t>
  </si>
  <si>
    <t>刘正玉</t>
  </si>
  <si>
    <t>334</t>
  </si>
  <si>
    <t>四店村尹郢组</t>
  </si>
  <si>
    <t>彭莹莹</t>
  </si>
  <si>
    <t>335</t>
  </si>
  <si>
    <t>松林组</t>
  </si>
  <si>
    <t>程晋安</t>
  </si>
  <si>
    <t>336</t>
  </si>
  <si>
    <t>塘坊组</t>
  </si>
  <si>
    <t>沈友朋</t>
  </si>
  <si>
    <t>337</t>
  </si>
  <si>
    <t>土楼村后地组</t>
  </si>
  <si>
    <t>汤健</t>
  </si>
  <si>
    <t>338</t>
  </si>
  <si>
    <t>张杨</t>
  </si>
  <si>
    <t>339</t>
  </si>
  <si>
    <t>土楼村梨树组</t>
  </si>
  <si>
    <t>邹良好</t>
  </si>
  <si>
    <t>340</t>
  </si>
  <si>
    <t>邹波</t>
  </si>
  <si>
    <t>341</t>
  </si>
  <si>
    <t>邹成米</t>
  </si>
  <si>
    <t>342</t>
  </si>
  <si>
    <t>土楼村桥湾组</t>
  </si>
  <si>
    <t>张新厂</t>
  </si>
  <si>
    <t>343</t>
  </si>
  <si>
    <t>土楼村沈桥组</t>
  </si>
  <si>
    <t>邹成群</t>
  </si>
  <si>
    <t>344</t>
  </si>
  <si>
    <t>朱子旭</t>
  </si>
  <si>
    <t>345</t>
  </si>
  <si>
    <t>土楼村汤中组</t>
  </si>
  <si>
    <t>沈俊英</t>
  </si>
  <si>
    <t>346</t>
  </si>
  <si>
    <t>土楼村土后组</t>
  </si>
  <si>
    <t>吴凡国</t>
  </si>
  <si>
    <t>347</t>
  </si>
  <si>
    <t>吴多行</t>
  </si>
  <si>
    <t>348</t>
  </si>
  <si>
    <t>吴鹏</t>
  </si>
  <si>
    <t>349</t>
  </si>
  <si>
    <t>邹艳群</t>
  </si>
  <si>
    <t>350</t>
  </si>
  <si>
    <t>吴多敏</t>
  </si>
  <si>
    <t>351</t>
  </si>
  <si>
    <t>土楼村土前组</t>
  </si>
  <si>
    <t>邹伍修</t>
  </si>
  <si>
    <t>352</t>
  </si>
  <si>
    <t>邹赵兵</t>
  </si>
  <si>
    <t>353</t>
  </si>
  <si>
    <t>汪树兰</t>
  </si>
  <si>
    <t>354</t>
  </si>
  <si>
    <t>王荣珍</t>
  </si>
  <si>
    <t>355</t>
  </si>
  <si>
    <t>邹欣悦</t>
  </si>
  <si>
    <t>356</t>
  </si>
  <si>
    <t>土楼村汪东组</t>
  </si>
  <si>
    <t>汪家财</t>
  </si>
  <si>
    <t>357</t>
  </si>
  <si>
    <t>土楼村汪圩组</t>
  </si>
  <si>
    <t>汪向兵</t>
  </si>
  <si>
    <t>358</t>
  </si>
  <si>
    <t>汪晓龙</t>
  </si>
  <si>
    <t>359</t>
  </si>
  <si>
    <t>尹娟</t>
  </si>
  <si>
    <t>360</t>
  </si>
  <si>
    <t>土楼村汪西组</t>
  </si>
  <si>
    <t>孙绚美</t>
  </si>
  <si>
    <t>361</t>
  </si>
  <si>
    <t>孙志坤</t>
  </si>
  <si>
    <t>362</t>
  </si>
  <si>
    <t>徐道芬</t>
  </si>
  <si>
    <t>363</t>
  </si>
  <si>
    <t>汪倩倩</t>
  </si>
  <si>
    <t>364</t>
  </si>
  <si>
    <t>土楼村夏郢组</t>
  </si>
  <si>
    <t>李素云</t>
  </si>
  <si>
    <t>365</t>
  </si>
  <si>
    <t>土楼村谢北组</t>
  </si>
  <si>
    <t>谢宏宏</t>
  </si>
  <si>
    <t>366</t>
  </si>
  <si>
    <t>土楼村周西组</t>
  </si>
  <si>
    <t>吴凡凯</t>
  </si>
  <si>
    <t>367</t>
  </si>
  <si>
    <t>吴祥建</t>
  </si>
  <si>
    <t>368</t>
  </si>
  <si>
    <t>吴凡玉</t>
  </si>
  <si>
    <t>369</t>
  </si>
  <si>
    <t>土楼村朱岗组</t>
  </si>
  <si>
    <t>朱玉权</t>
  </si>
  <si>
    <t>370</t>
  </si>
  <si>
    <t>朱栋梁</t>
  </si>
  <si>
    <t>371</t>
  </si>
  <si>
    <t>朱涛</t>
  </si>
  <si>
    <t>372</t>
  </si>
  <si>
    <t>朱玉林</t>
  </si>
  <si>
    <t>373</t>
  </si>
  <si>
    <t>朱金贵</t>
  </si>
  <si>
    <t>374</t>
  </si>
  <si>
    <t>王圩村王圩组</t>
  </si>
  <si>
    <t>程建</t>
  </si>
  <si>
    <t>375</t>
  </si>
  <si>
    <t>王圩村程郢组</t>
  </si>
  <si>
    <t>李孔艳</t>
  </si>
  <si>
    <t>376</t>
  </si>
  <si>
    <t>王圩村罗岗组</t>
  </si>
  <si>
    <t>吴贵兰</t>
  </si>
  <si>
    <t>377</t>
  </si>
  <si>
    <t>王圩村罗圩组</t>
  </si>
  <si>
    <t>陈宜装</t>
  </si>
  <si>
    <t>378</t>
  </si>
  <si>
    <t>罗其玉</t>
  </si>
  <si>
    <t>379</t>
  </si>
  <si>
    <t>王圩村孟郢组</t>
  </si>
  <si>
    <t>孟祥武</t>
  </si>
  <si>
    <t>380</t>
  </si>
  <si>
    <t>孟祥军</t>
  </si>
  <si>
    <t>381</t>
  </si>
  <si>
    <t>王圩村汤郢组</t>
  </si>
  <si>
    <t>汤本梅</t>
  </si>
  <si>
    <t>382</t>
  </si>
  <si>
    <t>汤华健</t>
  </si>
  <si>
    <t>383</t>
  </si>
  <si>
    <t>程晋忠</t>
  </si>
  <si>
    <t>384</t>
  </si>
  <si>
    <t>汤多陶</t>
  </si>
  <si>
    <t>385</t>
  </si>
  <si>
    <t>罗兰兰</t>
  </si>
  <si>
    <t>386</t>
  </si>
  <si>
    <t>陈杰</t>
  </si>
  <si>
    <t>387</t>
  </si>
  <si>
    <t>吴松</t>
  </si>
  <si>
    <t>388</t>
  </si>
  <si>
    <t>程晋琪</t>
  </si>
  <si>
    <t>389</t>
  </si>
  <si>
    <t>王圩村严郢组</t>
  </si>
  <si>
    <t>程晋胜</t>
  </si>
  <si>
    <t>390</t>
  </si>
  <si>
    <t>程晋伟</t>
  </si>
  <si>
    <t>391</t>
  </si>
  <si>
    <t>罗其华</t>
  </si>
  <si>
    <t>392</t>
  </si>
  <si>
    <t>西瓦村大平组</t>
  </si>
  <si>
    <t>吴怀永</t>
  </si>
  <si>
    <t>393</t>
  </si>
  <si>
    <t>西瓦村东南组</t>
  </si>
  <si>
    <t>394</t>
  </si>
  <si>
    <t>吴化胜</t>
  </si>
  <si>
    <t>395</t>
  </si>
  <si>
    <t>吴本汉</t>
  </si>
  <si>
    <t>396</t>
  </si>
  <si>
    <t>吴本柳</t>
  </si>
  <si>
    <t>397</t>
  </si>
  <si>
    <t>吴瑞祥</t>
  </si>
  <si>
    <t>398</t>
  </si>
  <si>
    <t>西瓦村沟东组</t>
  </si>
  <si>
    <t>吴怀月</t>
  </si>
  <si>
    <t>399</t>
  </si>
  <si>
    <t>西瓦村沟西组</t>
  </si>
  <si>
    <t>吴怀水</t>
  </si>
  <si>
    <t>400</t>
  </si>
  <si>
    <t>巩言冲</t>
  </si>
  <si>
    <t>401</t>
  </si>
  <si>
    <t>吴星星</t>
  </si>
  <si>
    <t>402</t>
  </si>
  <si>
    <t>吴化为</t>
  </si>
  <si>
    <t>403</t>
  </si>
  <si>
    <t>曹正英</t>
  </si>
  <si>
    <t>404</t>
  </si>
  <si>
    <t>吴化金</t>
  </si>
  <si>
    <t>405</t>
  </si>
  <si>
    <t>吴化高</t>
  </si>
  <si>
    <t>406</t>
  </si>
  <si>
    <t>西瓦村集东组</t>
  </si>
  <si>
    <t>吴化辽</t>
  </si>
  <si>
    <t>407</t>
  </si>
  <si>
    <t>吴怀颂</t>
  </si>
  <si>
    <t>408</t>
  </si>
  <si>
    <t>西瓦村集西组</t>
  </si>
  <si>
    <t>孙丽丽</t>
  </si>
  <si>
    <t>409</t>
  </si>
  <si>
    <t>吴庆利</t>
  </si>
  <si>
    <t>410</t>
  </si>
  <si>
    <t>西瓦村孟郢组</t>
  </si>
  <si>
    <t>徐维凡</t>
  </si>
  <si>
    <t>411</t>
  </si>
  <si>
    <t>杨纪利</t>
  </si>
  <si>
    <t>412</t>
  </si>
  <si>
    <t>徐氏</t>
  </si>
  <si>
    <t>413</t>
  </si>
  <si>
    <t>徐连春</t>
  </si>
  <si>
    <t>414</t>
  </si>
  <si>
    <t>西瓦村前进组</t>
  </si>
  <si>
    <t>邹敏</t>
  </si>
  <si>
    <t>415</t>
  </si>
  <si>
    <t>西瓦村前圩组</t>
  </si>
  <si>
    <t>416</t>
  </si>
  <si>
    <t>杨玉兰</t>
  </si>
  <si>
    <t>417</t>
  </si>
  <si>
    <t>夏云芳</t>
  </si>
  <si>
    <t>418</t>
  </si>
  <si>
    <t>汤多用</t>
  </si>
  <si>
    <t>419</t>
  </si>
  <si>
    <t>彭芳军</t>
  </si>
  <si>
    <t>420</t>
  </si>
  <si>
    <t>吴俊男</t>
  </si>
  <si>
    <t>421</t>
  </si>
  <si>
    <t>吴怀伍</t>
  </si>
  <si>
    <t>422</t>
  </si>
  <si>
    <t>吴本林</t>
  </si>
  <si>
    <t>423</t>
  </si>
  <si>
    <t>西瓦村西场组</t>
  </si>
  <si>
    <t>吴春</t>
  </si>
  <si>
    <t>424</t>
  </si>
  <si>
    <t>西瓦村小平组</t>
  </si>
  <si>
    <t>吴家体</t>
  </si>
  <si>
    <t>425</t>
  </si>
  <si>
    <t>下庄组</t>
  </si>
  <si>
    <t>程学扩</t>
  </si>
  <si>
    <t>426</t>
  </si>
  <si>
    <t>香樟苑社区</t>
  </si>
  <si>
    <t>陈敬侠</t>
  </si>
  <si>
    <t>427</t>
  </si>
  <si>
    <t>新华村张南组</t>
  </si>
  <si>
    <t>沈俊芳</t>
  </si>
  <si>
    <t>428</t>
  </si>
  <si>
    <t>新二组</t>
  </si>
  <si>
    <t>程晋祥</t>
  </si>
  <si>
    <t>429</t>
  </si>
  <si>
    <t>程祥</t>
  </si>
  <si>
    <t>430</t>
  </si>
  <si>
    <t>余传贵</t>
  </si>
  <si>
    <t>431</t>
  </si>
  <si>
    <t>程晋全</t>
  </si>
  <si>
    <t>432</t>
  </si>
  <si>
    <t>新华村祁圩组</t>
  </si>
  <si>
    <t>433</t>
  </si>
  <si>
    <t>程晋余</t>
  </si>
  <si>
    <t>434</t>
  </si>
  <si>
    <t>新华村塘坊组</t>
  </si>
  <si>
    <t>王道珍</t>
  </si>
  <si>
    <t>435</t>
  </si>
  <si>
    <t>沈吴宏</t>
  </si>
  <si>
    <t>436</t>
  </si>
  <si>
    <t>新华村下庄组</t>
  </si>
  <si>
    <t>刘传胜</t>
  </si>
  <si>
    <t>437</t>
  </si>
  <si>
    <t>程东林</t>
  </si>
  <si>
    <t>438</t>
  </si>
  <si>
    <t>陆兰</t>
  </si>
  <si>
    <t>439</t>
  </si>
  <si>
    <t>新华村新二组</t>
  </si>
  <si>
    <t>程晋国</t>
  </si>
  <si>
    <t>440</t>
  </si>
  <si>
    <t>程东亮</t>
  </si>
  <si>
    <t>441</t>
  </si>
  <si>
    <t>程晋贵</t>
  </si>
  <si>
    <t>442</t>
  </si>
  <si>
    <t>新华村新男组</t>
  </si>
  <si>
    <t>李文合</t>
  </si>
  <si>
    <t>443</t>
  </si>
  <si>
    <t>新华村新一组</t>
  </si>
  <si>
    <t>杨秀英</t>
  </si>
  <si>
    <t>444</t>
  </si>
  <si>
    <t>余传安</t>
  </si>
  <si>
    <t>445</t>
  </si>
  <si>
    <t>余家安</t>
  </si>
  <si>
    <t>446</t>
  </si>
  <si>
    <t>新华村张北组</t>
  </si>
  <si>
    <t>张在祝</t>
  </si>
  <si>
    <t>447</t>
  </si>
  <si>
    <t>张文英</t>
  </si>
  <si>
    <t>448</t>
  </si>
  <si>
    <t>新一组</t>
  </si>
  <si>
    <t>程龙恒</t>
  </si>
  <si>
    <t>449</t>
  </si>
  <si>
    <t>徐马村甘郢组</t>
  </si>
  <si>
    <t>刘道付</t>
  </si>
  <si>
    <t>450</t>
  </si>
  <si>
    <t>黄士礼</t>
  </si>
  <si>
    <t>451</t>
  </si>
  <si>
    <t>陈主群</t>
  </si>
  <si>
    <t>452</t>
  </si>
  <si>
    <t>张长太</t>
  </si>
  <si>
    <t>453</t>
  </si>
  <si>
    <t>张应全</t>
  </si>
  <si>
    <t>454</t>
  </si>
  <si>
    <t>徐马村刘洼组</t>
  </si>
  <si>
    <t>刘道广</t>
  </si>
  <si>
    <t>455</t>
  </si>
  <si>
    <t>张英德</t>
  </si>
  <si>
    <t>456</t>
  </si>
  <si>
    <t>徐马村鲁郢组</t>
  </si>
  <si>
    <t>鲁敏</t>
  </si>
  <si>
    <t>457</t>
  </si>
  <si>
    <t>隗礼应</t>
  </si>
  <si>
    <t>458</t>
  </si>
  <si>
    <t>鲁殿好</t>
  </si>
  <si>
    <t>459</t>
  </si>
  <si>
    <t>汤侠</t>
  </si>
  <si>
    <t>460</t>
  </si>
  <si>
    <t>徐马村吕岗组</t>
  </si>
  <si>
    <t>刘传昌</t>
  </si>
  <si>
    <t>461</t>
  </si>
  <si>
    <t>徐闯</t>
  </si>
  <si>
    <t>462</t>
  </si>
  <si>
    <t>徐道黄</t>
  </si>
  <si>
    <t>463</t>
  </si>
  <si>
    <t>徐道玉</t>
  </si>
  <si>
    <t>464</t>
  </si>
  <si>
    <t>隗立英</t>
  </si>
  <si>
    <t>465</t>
  </si>
  <si>
    <t>徐道福</t>
  </si>
  <si>
    <t>466</t>
  </si>
  <si>
    <t>徐芝峰</t>
  </si>
  <si>
    <t>467</t>
  </si>
  <si>
    <t>徐道胜</t>
  </si>
  <si>
    <t>468</t>
  </si>
  <si>
    <t>徐芝光</t>
  </si>
  <si>
    <t>469</t>
  </si>
  <si>
    <t>徐马村戚岗组</t>
  </si>
  <si>
    <t>陈文好</t>
  </si>
  <si>
    <t>470</t>
  </si>
  <si>
    <t>陈保四</t>
  </si>
  <si>
    <t>471</t>
  </si>
  <si>
    <t>徐马村隗郢组</t>
  </si>
  <si>
    <t>隗信兵</t>
  </si>
  <si>
    <t>472</t>
  </si>
  <si>
    <t>徐马村吴郢组</t>
  </si>
  <si>
    <t>吴焕月</t>
  </si>
  <si>
    <t>473</t>
  </si>
  <si>
    <t>吴焕兵</t>
  </si>
  <si>
    <t>474</t>
  </si>
  <si>
    <t>徐马村徐马组</t>
  </si>
  <si>
    <t>张俊怀</t>
  </si>
  <si>
    <t>475</t>
  </si>
  <si>
    <t>张长文</t>
  </si>
  <si>
    <t>476</t>
  </si>
  <si>
    <t>隗树云</t>
  </si>
  <si>
    <t>477</t>
  </si>
  <si>
    <t>徐马村养老院</t>
  </si>
  <si>
    <t>刘传顶</t>
  </si>
  <si>
    <t>478</t>
  </si>
  <si>
    <t>徐洼村陶东组</t>
  </si>
  <si>
    <t>479</t>
  </si>
  <si>
    <t>徐洼村甲由组</t>
  </si>
  <si>
    <t>张欣浩宇</t>
  </si>
  <si>
    <t>480</t>
  </si>
  <si>
    <t>张梅</t>
  </si>
  <si>
    <t>481</t>
  </si>
  <si>
    <t>徐玉芝</t>
  </si>
  <si>
    <t>482</t>
  </si>
  <si>
    <t>陶友好</t>
  </si>
  <si>
    <t>483</t>
  </si>
  <si>
    <t>徐洼村万岗组</t>
  </si>
  <si>
    <t>徐道龙</t>
  </si>
  <si>
    <t>484</t>
  </si>
  <si>
    <t>徐浩宇</t>
  </si>
  <si>
    <t>485</t>
  </si>
  <si>
    <t>徐洼村王东组</t>
  </si>
  <si>
    <t>邹方海</t>
  </si>
  <si>
    <t>486</t>
  </si>
  <si>
    <t>刘礼山</t>
  </si>
  <si>
    <t>487</t>
  </si>
  <si>
    <t>徐洼村王西组</t>
  </si>
  <si>
    <t>鲁娇</t>
  </si>
  <si>
    <t>488</t>
  </si>
  <si>
    <t>徐洼村西北组</t>
  </si>
  <si>
    <t>徐友江</t>
  </si>
  <si>
    <t>489</t>
  </si>
  <si>
    <t>王小波</t>
  </si>
  <si>
    <t>490</t>
  </si>
  <si>
    <t>徐洼村西南组</t>
  </si>
  <si>
    <t>徐立波</t>
  </si>
  <si>
    <t>491</t>
  </si>
  <si>
    <t>徐洼村巷东组</t>
  </si>
  <si>
    <t>徐之全</t>
  </si>
  <si>
    <t>492</t>
  </si>
  <si>
    <t>徐洼村巷西组</t>
  </si>
  <si>
    <t>徐道光</t>
  </si>
  <si>
    <t>493</t>
  </si>
  <si>
    <t>494</t>
  </si>
  <si>
    <t>徐浙</t>
  </si>
  <si>
    <t>495</t>
  </si>
  <si>
    <t>陈家兰</t>
  </si>
  <si>
    <t>496</t>
  </si>
  <si>
    <t>徐诗琪</t>
  </si>
  <si>
    <t>497</t>
  </si>
  <si>
    <t>徐洼村由甲组</t>
  </si>
  <si>
    <t>张兰昌</t>
  </si>
  <si>
    <t>498</t>
  </si>
  <si>
    <t>张厚义</t>
  </si>
  <si>
    <t>499</t>
  </si>
  <si>
    <t>陈晨</t>
  </si>
  <si>
    <t>500</t>
  </si>
  <si>
    <t>徐洼村袁庄组</t>
  </si>
  <si>
    <t>吴士忠</t>
  </si>
  <si>
    <t>501</t>
  </si>
  <si>
    <t>陈玲玲</t>
  </si>
  <si>
    <t>502</t>
  </si>
  <si>
    <t>陈学兰</t>
  </si>
  <si>
    <t>503</t>
  </si>
  <si>
    <t>徐洼村曱甴组</t>
  </si>
  <si>
    <t>陈忠保</t>
  </si>
  <si>
    <t>504</t>
  </si>
  <si>
    <t>姚皋村程北组</t>
  </si>
  <si>
    <t>程瑞</t>
  </si>
  <si>
    <t>505</t>
  </si>
  <si>
    <t>程东齐</t>
  </si>
  <si>
    <t>506</t>
  </si>
  <si>
    <t>程胜</t>
  </si>
  <si>
    <t>507</t>
  </si>
  <si>
    <t>程晋林</t>
  </si>
  <si>
    <t>508</t>
  </si>
  <si>
    <t>姚皋村程南组</t>
  </si>
  <si>
    <t>程晋亮</t>
  </si>
  <si>
    <t>509</t>
  </si>
  <si>
    <t>程晋赵</t>
  </si>
  <si>
    <t>510</t>
  </si>
  <si>
    <t>程家成</t>
  </si>
  <si>
    <t>511</t>
  </si>
  <si>
    <t>姚皋村程小郢</t>
  </si>
  <si>
    <t>程晋宪</t>
  </si>
  <si>
    <t>512</t>
  </si>
  <si>
    <t>姚皋村各北组</t>
  </si>
  <si>
    <t>513</t>
  </si>
  <si>
    <t>孟令进</t>
  </si>
  <si>
    <t>514</t>
  </si>
  <si>
    <t>姚皋村各中组</t>
  </si>
  <si>
    <t>孟祥松</t>
  </si>
  <si>
    <t>515</t>
  </si>
  <si>
    <t>姚皋村西场组</t>
  </si>
  <si>
    <t>沈宏伟</t>
  </si>
  <si>
    <t>516</t>
  </si>
  <si>
    <t>姚皋村小郢组</t>
  </si>
  <si>
    <t>程晋同</t>
  </si>
  <si>
    <t>517</t>
  </si>
  <si>
    <t>姚皋村新房组</t>
  </si>
  <si>
    <t>程红豆</t>
  </si>
  <si>
    <t>518</t>
  </si>
  <si>
    <t>姚皋村姚二组</t>
  </si>
  <si>
    <t>费家军</t>
  </si>
  <si>
    <t>519</t>
  </si>
  <si>
    <t>王化叶</t>
  </si>
  <si>
    <t>520</t>
  </si>
  <si>
    <t>姚皋村姚三组</t>
  </si>
  <si>
    <t>费传应</t>
  </si>
  <si>
    <t>521</t>
  </si>
  <si>
    <t>刘家山</t>
  </si>
  <si>
    <t>合计</t>
  </si>
  <si>
    <t>费郢村东一组</t>
  </si>
  <si>
    <t>邹莺</t>
  </si>
  <si>
    <t>邹梦雨荷</t>
  </si>
  <si>
    <t>横塘村瓦中组</t>
  </si>
  <si>
    <t>吴庆保</t>
  </si>
  <si>
    <t>杨修双</t>
  </si>
  <si>
    <t>黄山村马西组</t>
  </si>
  <si>
    <t>马道岑</t>
  </si>
  <si>
    <t>邹良利</t>
  </si>
  <si>
    <t>李东洋</t>
  </si>
  <si>
    <t>陆云翠</t>
  </si>
  <si>
    <t>沈朝雨</t>
  </si>
  <si>
    <t>李传付</t>
  </si>
  <si>
    <t>吴化玉</t>
  </si>
  <si>
    <t>土楼村周东组</t>
  </si>
  <si>
    <t>吴庆茹</t>
  </si>
  <si>
    <t>刘永富</t>
  </si>
  <si>
    <t>吴家松</t>
  </si>
  <si>
    <t>程东师</t>
  </si>
  <si>
    <t>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</si>
</sst>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7" fillId="0" borderId="3" xfId="57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shrinkToFit="1"/>
    </xf>
    <xf numFmtId="0" fontId="9" fillId="3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2" fillId="0" borderId="3" xfId="57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7" fillId="0" borderId="3" xfId="57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3" fillId="0" borderId="3" xfId="57" applyFont="1" applyFill="1" applyBorder="1" applyAlignment="1">
      <alignment horizontal="center" vertical="center" wrapText="1"/>
    </xf>
    <xf numFmtId="0" fontId="7" fillId="0" borderId="3" xfId="57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7" fillId="0" borderId="4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6" fillId="0" borderId="3" xfId="53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0" borderId="3" xfId="53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1" fillId="0" borderId="3" xfId="57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0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7" fillId="2" borderId="3" xfId="57" applyNumberFormat="1" applyFont="1" applyFill="1" applyBorder="1" applyAlignment="1">
      <alignment horizontal="center" vertical="center" wrapText="1"/>
    </xf>
    <xf numFmtId="176" fontId="1" fillId="2" borderId="3" xfId="57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123825</xdr:colOff>
      <xdr:row>64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53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394</xdr:row>
      <xdr:rowOff>0</xdr:rowOff>
    </xdr:from>
    <xdr:to>
      <xdr:col>3</xdr:col>
      <xdr:colOff>123825</xdr:colOff>
      <xdr:row>394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594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394</xdr:row>
      <xdr:rowOff>0</xdr:rowOff>
    </xdr:from>
    <xdr:to>
      <xdr:col>3</xdr:col>
      <xdr:colOff>123825</xdr:colOff>
      <xdr:row>394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594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394</xdr:row>
      <xdr:rowOff>0</xdr:rowOff>
    </xdr:from>
    <xdr:to>
      <xdr:col>3</xdr:col>
      <xdr:colOff>123825</xdr:colOff>
      <xdr:row>394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594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394</xdr:row>
      <xdr:rowOff>0</xdr:rowOff>
    </xdr:from>
    <xdr:to>
      <xdr:col>3</xdr:col>
      <xdr:colOff>123825</xdr:colOff>
      <xdr:row>394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0594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123825</xdr:colOff>
      <xdr:row>459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802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123825</xdr:colOff>
      <xdr:row>459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802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336</xdr:row>
      <xdr:rowOff>0</xdr:rowOff>
    </xdr:from>
    <xdr:to>
      <xdr:col>3</xdr:col>
      <xdr:colOff>123825</xdr:colOff>
      <xdr:row>336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80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336</xdr:row>
      <xdr:rowOff>0</xdr:rowOff>
    </xdr:from>
    <xdr:to>
      <xdr:col>3</xdr:col>
      <xdr:colOff>123825</xdr:colOff>
      <xdr:row>336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80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336</xdr:row>
      <xdr:rowOff>0</xdr:rowOff>
    </xdr:from>
    <xdr:to>
      <xdr:col>3</xdr:col>
      <xdr:colOff>123825</xdr:colOff>
      <xdr:row>336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80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336</xdr:row>
      <xdr:rowOff>0</xdr:rowOff>
    </xdr:from>
    <xdr:to>
      <xdr:col>3</xdr:col>
      <xdr:colOff>123825</xdr:colOff>
      <xdr:row>336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808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123825</xdr:colOff>
      <xdr:row>457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395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123825</xdr:colOff>
      <xdr:row>457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395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123825</xdr:colOff>
      <xdr:row>292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867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OS/248DB2DF67E9CFDF1/&#20840;&#37096;/&#27665;&#25919;&#20107;&#19994;/&#10111;&#20844;&#31034;/2026&#24180;/2026&#24180;&#20302;&#20445;&#12289;&#29305;&#22256;&#20844;&#31034;/2026&#20892;&#20445;&#20844;&#31034;//&#20840;&#37096;/2023.4.10&#24320;&#22987;&#33267;2024.9.25&#36164;&#37329;&#25903;&#20184;/&#36164;&#37329;&#23457;&#25209;/&#20302;&#20445;&#29305;&#27530;&#32676;&#20307;&#21644;60&#24180;&#20195;/2025&#20302;&#20445;&#31561;/10&#26376;/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5"/>
  <sheetViews>
    <sheetView tabSelected="1" workbookViewId="0">
      <selection activeCell="J13" sqref="J1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36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2" t="s">
        <v>6</v>
      </c>
      <c r="F3" s="83"/>
      <c r="G3" s="83"/>
      <c r="H3" s="83"/>
      <c r="I3" s="45" t="s">
        <v>7</v>
      </c>
    </row>
    <row r="4" s="36" customFormat="1" ht="19" customHeight="1" spans="1:9">
      <c r="A4" s="11"/>
      <c r="B4" s="11"/>
      <c r="C4" s="81"/>
      <c r="D4" s="11"/>
      <c r="E4" s="45" t="s">
        <v>8</v>
      </c>
      <c r="F4" s="45" t="s">
        <v>9</v>
      </c>
      <c r="G4" s="82" t="s">
        <v>10</v>
      </c>
      <c r="H4" s="82"/>
      <c r="I4" s="45"/>
    </row>
    <row r="5" s="1" customFormat="1" ht="16" customHeight="1" spans="1:9">
      <c r="A5" s="11" t="s">
        <v>11</v>
      </c>
      <c r="B5" s="12" t="s">
        <v>12</v>
      </c>
      <c r="C5" s="13" t="s">
        <v>13</v>
      </c>
      <c r="D5" s="13">
        <v>1</v>
      </c>
      <c r="E5" s="33">
        <v>1</v>
      </c>
      <c r="F5" s="33"/>
      <c r="G5" s="33"/>
      <c r="H5" s="14">
        <f>SUM(E5:G5)</f>
        <v>1</v>
      </c>
      <c r="I5" s="37">
        <f>SUM(E5*650+F5*510+G5*370)</f>
        <v>650</v>
      </c>
    </row>
    <row r="6" s="1" customFormat="1" ht="16" customHeight="1" spans="1:9">
      <c r="A6" s="11" t="s">
        <v>14</v>
      </c>
      <c r="B6" s="12" t="s">
        <v>12</v>
      </c>
      <c r="C6" s="13" t="s">
        <v>15</v>
      </c>
      <c r="D6" s="13">
        <v>2</v>
      </c>
      <c r="E6" s="33">
        <v>1</v>
      </c>
      <c r="F6" s="33">
        <v>1</v>
      </c>
      <c r="G6" s="33"/>
      <c r="H6" s="14">
        <f>SUM(E6:G6)</f>
        <v>2</v>
      </c>
      <c r="I6" s="37">
        <f>SUM(E6*650+F6*510+G6*370)</f>
        <v>1160</v>
      </c>
    </row>
    <row r="7" s="1" customFormat="1" ht="16" customHeight="1" spans="1:9">
      <c r="A7" s="11" t="s">
        <v>16</v>
      </c>
      <c r="B7" s="15" t="s">
        <v>17</v>
      </c>
      <c r="C7" s="15" t="s">
        <v>18</v>
      </c>
      <c r="D7" s="28">
        <v>3</v>
      </c>
      <c r="E7" s="28"/>
      <c r="F7" s="28">
        <v>2</v>
      </c>
      <c r="G7" s="28">
        <v>1</v>
      </c>
      <c r="H7" s="14">
        <f>SUM(E7:G7)</f>
        <v>3</v>
      </c>
      <c r="I7" s="37">
        <f>SUM(E7*650+F7*510+G7*370)</f>
        <v>1390</v>
      </c>
    </row>
    <row r="8" s="1" customFormat="1" ht="16" customHeight="1" spans="1:9">
      <c r="A8" s="11" t="s">
        <v>19</v>
      </c>
      <c r="B8" s="15" t="s">
        <v>20</v>
      </c>
      <c r="C8" s="15" t="s">
        <v>21</v>
      </c>
      <c r="D8" s="28">
        <v>2</v>
      </c>
      <c r="E8" s="28"/>
      <c r="F8" s="28">
        <v>1</v>
      </c>
      <c r="G8" s="28">
        <v>1</v>
      </c>
      <c r="H8" s="14">
        <f>SUM(E8:G8)</f>
        <v>2</v>
      </c>
      <c r="I8" s="37">
        <f>SUM(E8*650+F8*510+G8*370)</f>
        <v>880</v>
      </c>
    </row>
    <row r="9" ht="16" customHeight="1" spans="1:9">
      <c r="A9" s="11" t="s">
        <v>22</v>
      </c>
      <c r="B9" s="14" t="s">
        <v>23</v>
      </c>
      <c r="C9" s="14" t="s">
        <v>24</v>
      </c>
      <c r="D9" s="14">
        <v>2</v>
      </c>
      <c r="E9" s="14">
        <v>2</v>
      </c>
      <c r="F9" s="14"/>
      <c r="G9" s="14"/>
      <c r="H9" s="14">
        <f t="shared" ref="H9:H70" si="0">SUM(E9:G9)</f>
        <v>2</v>
      </c>
      <c r="I9" s="37">
        <f t="shared" ref="I9:I71" si="1">SUM(E9*650+F9*510+G9*370)</f>
        <v>1300</v>
      </c>
    </row>
    <row r="10" ht="16" customHeight="1" spans="1:9">
      <c r="A10" s="11" t="s">
        <v>25</v>
      </c>
      <c r="B10" s="15" t="s">
        <v>26</v>
      </c>
      <c r="C10" s="15" t="s">
        <v>27</v>
      </c>
      <c r="D10" s="14">
        <v>1</v>
      </c>
      <c r="E10" s="28"/>
      <c r="F10" s="28">
        <v>1</v>
      </c>
      <c r="G10" s="28"/>
      <c r="H10" s="14">
        <f t="shared" si="0"/>
        <v>1</v>
      </c>
      <c r="I10" s="37">
        <f t="shared" si="1"/>
        <v>510</v>
      </c>
    </row>
    <row r="11" ht="16" customHeight="1" spans="1:9">
      <c r="A11" s="11" t="s">
        <v>28</v>
      </c>
      <c r="B11" s="14" t="s">
        <v>29</v>
      </c>
      <c r="C11" s="14" t="s">
        <v>30</v>
      </c>
      <c r="D11" s="16">
        <v>1</v>
      </c>
      <c r="E11" s="14">
        <v>1</v>
      </c>
      <c r="F11" s="14"/>
      <c r="G11" s="14"/>
      <c r="H11" s="14">
        <f t="shared" si="0"/>
        <v>1</v>
      </c>
      <c r="I11" s="37">
        <f t="shared" si="1"/>
        <v>650</v>
      </c>
    </row>
    <row r="12" ht="16" customHeight="1" spans="1:9">
      <c r="A12" s="11" t="s">
        <v>31</v>
      </c>
      <c r="B12" s="14" t="s">
        <v>29</v>
      </c>
      <c r="C12" s="14" t="s">
        <v>32</v>
      </c>
      <c r="D12" s="14">
        <f>SUM(F12,G12,E12)</f>
        <v>1</v>
      </c>
      <c r="E12" s="14">
        <v>1</v>
      </c>
      <c r="F12" s="14"/>
      <c r="G12" s="14"/>
      <c r="H12" s="14">
        <f t="shared" si="0"/>
        <v>1</v>
      </c>
      <c r="I12" s="37">
        <f t="shared" si="1"/>
        <v>650</v>
      </c>
    </row>
    <row r="13" ht="16" customHeight="1" spans="1:9">
      <c r="A13" s="11" t="s">
        <v>33</v>
      </c>
      <c r="B13" s="14" t="s">
        <v>29</v>
      </c>
      <c r="C13" s="14" t="s">
        <v>34</v>
      </c>
      <c r="D13" s="14">
        <v>2</v>
      </c>
      <c r="E13" s="28">
        <v>2</v>
      </c>
      <c r="F13" s="28"/>
      <c r="G13" s="28"/>
      <c r="H13" s="14">
        <f t="shared" si="0"/>
        <v>2</v>
      </c>
      <c r="I13" s="37">
        <f t="shared" si="1"/>
        <v>1300</v>
      </c>
    </row>
    <row r="14" ht="16" customHeight="1" spans="1:9">
      <c r="A14" s="11" t="s">
        <v>35</v>
      </c>
      <c r="B14" s="14" t="s">
        <v>36</v>
      </c>
      <c r="C14" s="14" t="s">
        <v>37</v>
      </c>
      <c r="D14" s="14">
        <f>SUM(F14,G14,E14)</f>
        <v>3</v>
      </c>
      <c r="E14" s="14">
        <v>1</v>
      </c>
      <c r="F14" s="14">
        <v>1</v>
      </c>
      <c r="G14" s="14">
        <v>1</v>
      </c>
      <c r="H14" s="14">
        <f t="shared" si="0"/>
        <v>3</v>
      </c>
      <c r="I14" s="37">
        <f t="shared" si="1"/>
        <v>1530</v>
      </c>
    </row>
    <row r="15" ht="16" customHeight="1" spans="1:9">
      <c r="A15" s="11" t="s">
        <v>38</v>
      </c>
      <c r="B15" s="14" t="s">
        <v>36</v>
      </c>
      <c r="C15" s="14" t="s">
        <v>39</v>
      </c>
      <c r="D15" s="14">
        <v>3</v>
      </c>
      <c r="E15" s="28">
        <v>1</v>
      </c>
      <c r="F15" s="28">
        <v>2</v>
      </c>
      <c r="G15" s="14"/>
      <c r="H15" s="14">
        <f t="shared" si="0"/>
        <v>3</v>
      </c>
      <c r="I15" s="37">
        <f t="shared" si="1"/>
        <v>1670</v>
      </c>
    </row>
    <row r="16" ht="16" customHeight="1" spans="1:9">
      <c r="A16" s="11" t="s">
        <v>40</v>
      </c>
      <c r="B16" s="14" t="s">
        <v>36</v>
      </c>
      <c r="C16" s="14" t="s">
        <v>41</v>
      </c>
      <c r="D16" s="14">
        <v>1</v>
      </c>
      <c r="E16" s="28">
        <v>1</v>
      </c>
      <c r="F16" s="28"/>
      <c r="G16" s="28"/>
      <c r="H16" s="14">
        <f t="shared" si="0"/>
        <v>1</v>
      </c>
      <c r="I16" s="37">
        <f t="shared" si="1"/>
        <v>650</v>
      </c>
    </row>
    <row r="17" ht="16" customHeight="1" spans="1:9">
      <c r="A17" s="11" t="s">
        <v>42</v>
      </c>
      <c r="B17" s="14" t="s">
        <v>36</v>
      </c>
      <c r="C17" s="14" t="s">
        <v>43</v>
      </c>
      <c r="D17" s="14">
        <v>1</v>
      </c>
      <c r="E17" s="28">
        <v>1</v>
      </c>
      <c r="F17" s="28"/>
      <c r="G17" s="28"/>
      <c r="H17" s="14">
        <f t="shared" si="0"/>
        <v>1</v>
      </c>
      <c r="I17" s="37">
        <f t="shared" si="1"/>
        <v>650</v>
      </c>
    </row>
    <row r="18" ht="16" customHeight="1" spans="1:9">
      <c r="A18" s="11" t="s">
        <v>44</v>
      </c>
      <c r="B18" s="14" t="s">
        <v>45</v>
      </c>
      <c r="C18" s="14" t="s">
        <v>46</v>
      </c>
      <c r="D18" s="16">
        <v>2</v>
      </c>
      <c r="E18" s="14"/>
      <c r="F18" s="14">
        <v>2</v>
      </c>
      <c r="G18" s="14"/>
      <c r="H18" s="14">
        <f t="shared" si="0"/>
        <v>2</v>
      </c>
      <c r="I18" s="37">
        <f t="shared" si="1"/>
        <v>1020</v>
      </c>
    </row>
    <row r="19" ht="16" customHeight="1" spans="1:9">
      <c r="A19" s="11" t="s">
        <v>47</v>
      </c>
      <c r="B19" s="14" t="s">
        <v>45</v>
      </c>
      <c r="C19" s="14" t="s">
        <v>48</v>
      </c>
      <c r="D19" s="14">
        <f>SUM(F19,G19,E19)</f>
        <v>4</v>
      </c>
      <c r="E19" s="14">
        <v>2</v>
      </c>
      <c r="F19" s="14">
        <v>2</v>
      </c>
      <c r="G19" s="14"/>
      <c r="H19" s="14">
        <f t="shared" si="0"/>
        <v>4</v>
      </c>
      <c r="I19" s="37">
        <f t="shared" si="1"/>
        <v>2320</v>
      </c>
    </row>
    <row r="20" ht="16" customHeight="1" spans="1:9">
      <c r="A20" s="11" t="s">
        <v>49</v>
      </c>
      <c r="B20" s="14" t="s">
        <v>17</v>
      </c>
      <c r="C20" s="14" t="s">
        <v>50</v>
      </c>
      <c r="D20" s="16">
        <v>2</v>
      </c>
      <c r="E20" s="14"/>
      <c r="F20" s="14"/>
      <c r="G20" s="14">
        <v>2</v>
      </c>
      <c r="H20" s="14">
        <f t="shared" si="0"/>
        <v>2</v>
      </c>
      <c r="I20" s="37">
        <f t="shared" si="1"/>
        <v>740</v>
      </c>
    </row>
    <row r="21" ht="16" customHeight="1" spans="1:9">
      <c r="A21" s="11" t="s">
        <v>51</v>
      </c>
      <c r="B21" s="14" t="s">
        <v>17</v>
      </c>
      <c r="C21" s="14" t="s">
        <v>52</v>
      </c>
      <c r="D21" s="14">
        <f>SUM(F21,G21,E21)</f>
        <v>2</v>
      </c>
      <c r="E21" s="14">
        <v>1</v>
      </c>
      <c r="F21" s="14">
        <v>1</v>
      </c>
      <c r="G21" s="14"/>
      <c r="H21" s="14">
        <f t="shared" si="0"/>
        <v>2</v>
      </c>
      <c r="I21" s="37">
        <f t="shared" si="1"/>
        <v>1160</v>
      </c>
    </row>
    <row r="22" ht="16" customHeight="1" spans="1:9">
      <c r="A22" s="11" t="s">
        <v>53</v>
      </c>
      <c r="B22" s="14" t="s">
        <v>17</v>
      </c>
      <c r="C22" s="14" t="s">
        <v>54</v>
      </c>
      <c r="D22" s="14">
        <v>1</v>
      </c>
      <c r="E22" s="14">
        <v>1</v>
      </c>
      <c r="F22" s="14"/>
      <c r="G22" s="14"/>
      <c r="H22" s="14">
        <f t="shared" si="0"/>
        <v>1</v>
      </c>
      <c r="I22" s="37">
        <f t="shared" si="1"/>
        <v>650</v>
      </c>
    </row>
    <row r="23" ht="16" customHeight="1" spans="1:9">
      <c r="A23" s="11" t="s">
        <v>55</v>
      </c>
      <c r="B23" s="14" t="s">
        <v>20</v>
      </c>
      <c r="C23" s="14" t="s">
        <v>56</v>
      </c>
      <c r="D23" s="16">
        <v>1</v>
      </c>
      <c r="E23" s="14">
        <v>1</v>
      </c>
      <c r="F23" s="14"/>
      <c r="G23" s="14"/>
      <c r="H23" s="14">
        <f t="shared" si="0"/>
        <v>1</v>
      </c>
      <c r="I23" s="37">
        <f t="shared" si="1"/>
        <v>650</v>
      </c>
    </row>
    <row r="24" ht="16" customHeight="1" spans="1:9">
      <c r="A24" s="11" t="s">
        <v>57</v>
      </c>
      <c r="B24" s="14" t="s">
        <v>58</v>
      </c>
      <c r="C24" s="14" t="s">
        <v>59</v>
      </c>
      <c r="D24" s="14">
        <f>SUM(F24,G24,E24)</f>
        <v>4</v>
      </c>
      <c r="E24" s="14">
        <v>1</v>
      </c>
      <c r="F24" s="14">
        <v>2</v>
      </c>
      <c r="G24" s="14">
        <v>1</v>
      </c>
      <c r="H24" s="14">
        <f t="shared" si="0"/>
        <v>4</v>
      </c>
      <c r="I24" s="37">
        <f t="shared" si="1"/>
        <v>2040</v>
      </c>
    </row>
    <row r="25" ht="16" customHeight="1" spans="1:9">
      <c r="A25" s="11" t="s">
        <v>60</v>
      </c>
      <c r="B25" s="14" t="s">
        <v>58</v>
      </c>
      <c r="C25" s="14" t="s">
        <v>61</v>
      </c>
      <c r="D25" s="14">
        <v>1</v>
      </c>
      <c r="E25" s="28">
        <v>1</v>
      </c>
      <c r="F25" s="14"/>
      <c r="G25" s="14"/>
      <c r="H25" s="14">
        <f t="shared" si="0"/>
        <v>1</v>
      </c>
      <c r="I25" s="37">
        <f t="shared" si="1"/>
        <v>650</v>
      </c>
    </row>
    <row r="26" ht="16" customHeight="1" spans="1:9">
      <c r="A26" s="11" t="s">
        <v>62</v>
      </c>
      <c r="B26" s="17" t="s">
        <v>63</v>
      </c>
      <c r="C26" s="17" t="s">
        <v>64</v>
      </c>
      <c r="D26" s="14">
        <v>4</v>
      </c>
      <c r="E26" s="14"/>
      <c r="F26" s="28">
        <v>3</v>
      </c>
      <c r="G26" s="28">
        <v>1</v>
      </c>
      <c r="H26" s="14">
        <f t="shared" si="0"/>
        <v>4</v>
      </c>
      <c r="I26" s="37">
        <f t="shared" si="1"/>
        <v>1900</v>
      </c>
    </row>
    <row r="27" ht="16" customHeight="1" spans="1:9">
      <c r="A27" s="11" t="s">
        <v>65</v>
      </c>
      <c r="B27" s="15" t="s">
        <v>66</v>
      </c>
      <c r="C27" s="15" t="s">
        <v>67</v>
      </c>
      <c r="D27" s="14">
        <v>1</v>
      </c>
      <c r="E27" s="28">
        <v>1</v>
      </c>
      <c r="F27" s="28"/>
      <c r="G27" s="28"/>
      <c r="H27" s="14">
        <f t="shared" si="0"/>
        <v>1</v>
      </c>
      <c r="I27" s="37">
        <f t="shared" si="1"/>
        <v>650</v>
      </c>
    </row>
    <row r="28" ht="16" customHeight="1" spans="1:9">
      <c r="A28" s="11" t="s">
        <v>68</v>
      </c>
      <c r="B28" s="18" t="s">
        <v>69</v>
      </c>
      <c r="C28" s="19" t="s">
        <v>70</v>
      </c>
      <c r="D28" s="18">
        <v>1</v>
      </c>
      <c r="E28" s="34">
        <v>1</v>
      </c>
      <c r="F28" s="34"/>
      <c r="G28" s="28"/>
      <c r="H28" s="14">
        <f t="shared" si="0"/>
        <v>1</v>
      </c>
      <c r="I28" s="37">
        <f t="shared" si="1"/>
        <v>650</v>
      </c>
    </row>
    <row r="29" ht="16" customHeight="1" spans="1:9">
      <c r="A29" s="11" t="s">
        <v>71</v>
      </c>
      <c r="B29" s="14" t="s">
        <v>69</v>
      </c>
      <c r="C29" s="14" t="s">
        <v>72</v>
      </c>
      <c r="D29" s="20">
        <v>1</v>
      </c>
      <c r="E29" s="14">
        <v>1</v>
      </c>
      <c r="F29" s="14"/>
      <c r="G29" s="14"/>
      <c r="H29" s="14">
        <f t="shared" si="0"/>
        <v>1</v>
      </c>
      <c r="I29" s="37">
        <f t="shared" si="1"/>
        <v>650</v>
      </c>
    </row>
    <row r="30" ht="16" customHeight="1" spans="1:9">
      <c r="A30" s="11" t="s">
        <v>73</v>
      </c>
      <c r="B30" s="14" t="s">
        <v>69</v>
      </c>
      <c r="C30" s="14" t="s">
        <v>74</v>
      </c>
      <c r="D30" s="16">
        <v>5</v>
      </c>
      <c r="E30" s="14">
        <v>2</v>
      </c>
      <c r="F30" s="28">
        <v>2</v>
      </c>
      <c r="G30" s="14">
        <v>1</v>
      </c>
      <c r="H30" s="14">
        <f t="shared" si="0"/>
        <v>5</v>
      </c>
      <c r="I30" s="37">
        <f t="shared" si="1"/>
        <v>2690</v>
      </c>
    </row>
    <row r="31" ht="16" customHeight="1" spans="1:9">
      <c r="A31" s="11" t="s">
        <v>75</v>
      </c>
      <c r="B31" s="14" t="s">
        <v>69</v>
      </c>
      <c r="C31" s="14" t="s">
        <v>76</v>
      </c>
      <c r="D31" s="16">
        <v>1</v>
      </c>
      <c r="E31" s="14">
        <v>1</v>
      </c>
      <c r="F31" s="14"/>
      <c r="G31" s="14"/>
      <c r="H31" s="14">
        <f t="shared" si="0"/>
        <v>1</v>
      </c>
      <c r="I31" s="37">
        <f t="shared" si="1"/>
        <v>650</v>
      </c>
    </row>
    <row r="32" ht="16" customHeight="1" spans="1:9">
      <c r="A32" s="11" t="s">
        <v>77</v>
      </c>
      <c r="B32" s="14" t="s">
        <v>69</v>
      </c>
      <c r="C32" s="14" t="s">
        <v>78</v>
      </c>
      <c r="D32" s="16">
        <v>2</v>
      </c>
      <c r="E32" s="28">
        <v>1</v>
      </c>
      <c r="F32" s="28">
        <v>1</v>
      </c>
      <c r="G32" s="28"/>
      <c r="H32" s="14">
        <f t="shared" si="0"/>
        <v>2</v>
      </c>
      <c r="I32" s="37">
        <f t="shared" si="1"/>
        <v>1160</v>
      </c>
    </row>
    <row r="33" ht="16" customHeight="1" spans="1:9">
      <c r="A33" s="11" t="s">
        <v>79</v>
      </c>
      <c r="B33" s="14" t="s">
        <v>69</v>
      </c>
      <c r="C33" s="14" t="s">
        <v>80</v>
      </c>
      <c r="D33" s="16">
        <v>2</v>
      </c>
      <c r="E33" s="28">
        <v>1</v>
      </c>
      <c r="F33" s="28">
        <v>1</v>
      </c>
      <c r="G33" s="28"/>
      <c r="H33" s="14">
        <f t="shared" si="0"/>
        <v>2</v>
      </c>
      <c r="I33" s="37">
        <f t="shared" si="1"/>
        <v>1160</v>
      </c>
    </row>
    <row r="34" ht="16" customHeight="1" spans="1:9">
      <c r="A34" s="11" t="s">
        <v>81</v>
      </c>
      <c r="B34" s="14" t="s">
        <v>69</v>
      </c>
      <c r="C34" s="21" t="s">
        <v>82</v>
      </c>
      <c r="D34" s="14">
        <v>1</v>
      </c>
      <c r="E34" s="28">
        <v>1</v>
      </c>
      <c r="F34" s="14"/>
      <c r="G34" s="28"/>
      <c r="H34" s="14">
        <f t="shared" si="0"/>
        <v>1</v>
      </c>
      <c r="I34" s="37">
        <f t="shared" si="1"/>
        <v>650</v>
      </c>
    </row>
    <row r="35" s="2" customFormat="1" ht="16" customHeight="1" spans="1:9">
      <c r="A35" s="11" t="s">
        <v>83</v>
      </c>
      <c r="B35" s="14" t="s">
        <v>84</v>
      </c>
      <c r="C35" s="14" t="s">
        <v>85</v>
      </c>
      <c r="D35" s="16">
        <v>1</v>
      </c>
      <c r="E35" s="14">
        <v>1</v>
      </c>
      <c r="F35" s="14"/>
      <c r="G35" s="14"/>
      <c r="H35" s="14">
        <f t="shared" si="0"/>
        <v>1</v>
      </c>
      <c r="I35" s="37">
        <f t="shared" si="1"/>
        <v>650</v>
      </c>
    </row>
    <row r="36" s="2" customFormat="1" ht="16" customHeight="1" spans="1:9">
      <c r="A36" s="11" t="s">
        <v>86</v>
      </c>
      <c r="B36" s="14" t="s">
        <v>84</v>
      </c>
      <c r="C36" s="14" t="s">
        <v>87</v>
      </c>
      <c r="D36" s="16">
        <v>1</v>
      </c>
      <c r="E36" s="28">
        <v>1</v>
      </c>
      <c r="F36" s="14"/>
      <c r="G36" s="28"/>
      <c r="H36" s="14">
        <f t="shared" si="0"/>
        <v>1</v>
      </c>
      <c r="I36" s="37">
        <f t="shared" si="1"/>
        <v>650</v>
      </c>
    </row>
    <row r="37" ht="16" customHeight="1" spans="1:9">
      <c r="A37" s="11" t="s">
        <v>88</v>
      </c>
      <c r="B37" s="18" t="s">
        <v>89</v>
      </c>
      <c r="C37" s="18" t="s">
        <v>90</v>
      </c>
      <c r="D37" s="22">
        <v>1</v>
      </c>
      <c r="E37" s="18">
        <v>1</v>
      </c>
      <c r="F37" s="18"/>
      <c r="G37" s="14"/>
      <c r="H37" s="14">
        <f t="shared" si="0"/>
        <v>1</v>
      </c>
      <c r="I37" s="37">
        <f t="shared" si="1"/>
        <v>650</v>
      </c>
    </row>
    <row r="38" ht="16" customHeight="1" spans="1:9">
      <c r="A38" s="11" t="s">
        <v>91</v>
      </c>
      <c r="B38" s="14" t="s">
        <v>89</v>
      </c>
      <c r="C38" s="14" t="s">
        <v>92</v>
      </c>
      <c r="D38" s="16">
        <v>2</v>
      </c>
      <c r="E38" s="14">
        <v>1</v>
      </c>
      <c r="F38" s="14"/>
      <c r="G38" s="14">
        <v>1</v>
      </c>
      <c r="H38" s="14">
        <f t="shared" si="0"/>
        <v>2</v>
      </c>
      <c r="I38" s="37">
        <f t="shared" si="1"/>
        <v>1020</v>
      </c>
    </row>
    <row r="39" ht="16" customHeight="1" spans="1:9">
      <c r="A39" s="11" t="s">
        <v>93</v>
      </c>
      <c r="B39" s="14" t="s">
        <v>89</v>
      </c>
      <c r="C39" s="14" t="s">
        <v>94</v>
      </c>
      <c r="D39" s="16">
        <v>1</v>
      </c>
      <c r="E39" s="14"/>
      <c r="F39" s="14">
        <v>1</v>
      </c>
      <c r="G39" s="14"/>
      <c r="H39" s="14">
        <f t="shared" si="0"/>
        <v>1</v>
      </c>
      <c r="I39" s="37">
        <f t="shared" si="1"/>
        <v>510</v>
      </c>
    </row>
    <row r="40" ht="16" customHeight="1" spans="1:9">
      <c r="A40" s="11" t="s">
        <v>95</v>
      </c>
      <c r="B40" s="14" t="s">
        <v>89</v>
      </c>
      <c r="C40" s="14" t="s">
        <v>96</v>
      </c>
      <c r="D40" s="16">
        <v>4</v>
      </c>
      <c r="E40" s="14"/>
      <c r="F40" s="14">
        <v>3</v>
      </c>
      <c r="G40" s="14">
        <v>1</v>
      </c>
      <c r="H40" s="14">
        <f t="shared" si="0"/>
        <v>4</v>
      </c>
      <c r="I40" s="37">
        <f t="shared" si="1"/>
        <v>1900</v>
      </c>
    </row>
    <row r="41" ht="16" customHeight="1" spans="1:9">
      <c r="A41" s="11" t="s">
        <v>97</v>
      </c>
      <c r="B41" s="14" t="s">
        <v>89</v>
      </c>
      <c r="C41" s="23" t="s">
        <v>98</v>
      </c>
      <c r="D41" s="16">
        <v>2</v>
      </c>
      <c r="E41" s="28"/>
      <c r="F41" s="28">
        <v>2</v>
      </c>
      <c r="G41" s="28"/>
      <c r="H41" s="14">
        <f t="shared" si="0"/>
        <v>2</v>
      </c>
      <c r="I41" s="37">
        <f t="shared" si="1"/>
        <v>1020</v>
      </c>
    </row>
    <row r="42" ht="16" customHeight="1" spans="1:9">
      <c r="A42" s="11" t="s">
        <v>99</v>
      </c>
      <c r="B42" s="14" t="s">
        <v>89</v>
      </c>
      <c r="C42" s="14" t="s">
        <v>100</v>
      </c>
      <c r="D42" s="16">
        <v>2</v>
      </c>
      <c r="E42" s="28">
        <v>1</v>
      </c>
      <c r="F42" s="28"/>
      <c r="G42" s="28">
        <v>1</v>
      </c>
      <c r="H42" s="14">
        <f t="shared" si="0"/>
        <v>2</v>
      </c>
      <c r="I42" s="37">
        <f t="shared" si="1"/>
        <v>1020</v>
      </c>
    </row>
    <row r="43" ht="16" customHeight="1" spans="1:9">
      <c r="A43" s="11" t="s">
        <v>101</v>
      </c>
      <c r="B43" s="14" t="s">
        <v>102</v>
      </c>
      <c r="C43" s="14" t="s">
        <v>103</v>
      </c>
      <c r="D43" s="16">
        <v>2</v>
      </c>
      <c r="E43" s="28">
        <v>1</v>
      </c>
      <c r="F43" s="28">
        <v>1</v>
      </c>
      <c r="G43" s="28"/>
      <c r="H43" s="14">
        <f t="shared" si="0"/>
        <v>2</v>
      </c>
      <c r="I43" s="37">
        <f t="shared" si="1"/>
        <v>1160</v>
      </c>
    </row>
    <row r="44" ht="16" customHeight="1" spans="1:9">
      <c r="A44" s="11" t="s">
        <v>104</v>
      </c>
      <c r="B44" s="14" t="s">
        <v>105</v>
      </c>
      <c r="C44" s="14" t="s">
        <v>106</v>
      </c>
      <c r="D44" s="16">
        <v>1</v>
      </c>
      <c r="E44" s="14">
        <v>1</v>
      </c>
      <c r="F44" s="14"/>
      <c r="G44" s="14"/>
      <c r="H44" s="14">
        <f t="shared" si="0"/>
        <v>1</v>
      </c>
      <c r="I44" s="37">
        <f t="shared" si="1"/>
        <v>650</v>
      </c>
    </row>
    <row r="45" ht="16" customHeight="1" spans="1:9">
      <c r="A45" s="11" t="s">
        <v>107</v>
      </c>
      <c r="B45" s="14" t="s">
        <v>105</v>
      </c>
      <c r="C45" s="14" t="s">
        <v>108</v>
      </c>
      <c r="D45" s="16">
        <v>4</v>
      </c>
      <c r="E45" s="14">
        <v>1</v>
      </c>
      <c r="F45" s="14">
        <v>1</v>
      </c>
      <c r="G45" s="14">
        <v>2</v>
      </c>
      <c r="H45" s="14">
        <f t="shared" si="0"/>
        <v>4</v>
      </c>
      <c r="I45" s="37">
        <f t="shared" si="1"/>
        <v>1900</v>
      </c>
    </row>
    <row r="46" ht="16" customHeight="1" spans="1:9">
      <c r="A46" s="11" t="s">
        <v>109</v>
      </c>
      <c r="B46" s="14" t="s">
        <v>105</v>
      </c>
      <c r="C46" s="14" t="s">
        <v>110</v>
      </c>
      <c r="D46" s="16">
        <v>2</v>
      </c>
      <c r="E46" s="14">
        <v>2</v>
      </c>
      <c r="F46" s="14"/>
      <c r="G46" s="14"/>
      <c r="H46" s="14">
        <f t="shared" si="0"/>
        <v>2</v>
      </c>
      <c r="I46" s="37">
        <f t="shared" si="1"/>
        <v>1300</v>
      </c>
    </row>
    <row r="47" ht="16" customHeight="1" spans="1:9">
      <c r="A47" s="11" t="s">
        <v>111</v>
      </c>
      <c r="B47" s="14" t="s">
        <v>105</v>
      </c>
      <c r="C47" s="14" t="s">
        <v>112</v>
      </c>
      <c r="D47" s="16">
        <v>1</v>
      </c>
      <c r="E47" s="14">
        <v>1</v>
      </c>
      <c r="F47" s="14"/>
      <c r="G47" s="14"/>
      <c r="H47" s="14">
        <f t="shared" si="0"/>
        <v>1</v>
      </c>
      <c r="I47" s="37">
        <f t="shared" si="1"/>
        <v>650</v>
      </c>
    </row>
    <row r="48" ht="16" customHeight="1" spans="1:9">
      <c r="A48" s="11" t="s">
        <v>113</v>
      </c>
      <c r="B48" s="14" t="s">
        <v>105</v>
      </c>
      <c r="C48" s="14" t="s">
        <v>114</v>
      </c>
      <c r="D48" s="16">
        <v>4</v>
      </c>
      <c r="E48" s="14">
        <v>1</v>
      </c>
      <c r="F48" s="14">
        <v>2</v>
      </c>
      <c r="G48" s="14">
        <v>1</v>
      </c>
      <c r="H48" s="14">
        <f t="shared" si="0"/>
        <v>4</v>
      </c>
      <c r="I48" s="37">
        <f t="shared" si="1"/>
        <v>2040</v>
      </c>
    </row>
    <row r="49" ht="16" customHeight="1" spans="1:9">
      <c r="A49" s="11" t="s">
        <v>115</v>
      </c>
      <c r="B49" s="14" t="s">
        <v>105</v>
      </c>
      <c r="C49" s="14" t="s">
        <v>116</v>
      </c>
      <c r="D49" s="16">
        <v>1</v>
      </c>
      <c r="E49" s="28">
        <v>1</v>
      </c>
      <c r="F49" s="14"/>
      <c r="G49" s="28"/>
      <c r="H49" s="14">
        <f t="shared" si="0"/>
        <v>1</v>
      </c>
      <c r="I49" s="37">
        <f t="shared" si="1"/>
        <v>650</v>
      </c>
    </row>
    <row r="50" ht="16" customHeight="1" spans="1:9">
      <c r="A50" s="11" t="s">
        <v>117</v>
      </c>
      <c r="B50" s="14" t="s">
        <v>105</v>
      </c>
      <c r="C50" s="14" t="s">
        <v>118</v>
      </c>
      <c r="D50" s="24">
        <v>2</v>
      </c>
      <c r="E50" s="28">
        <v>1</v>
      </c>
      <c r="F50" s="28"/>
      <c r="G50" s="28">
        <v>1</v>
      </c>
      <c r="H50" s="14">
        <f t="shared" si="0"/>
        <v>2</v>
      </c>
      <c r="I50" s="37">
        <f t="shared" si="1"/>
        <v>1020</v>
      </c>
    </row>
    <row r="51" ht="16" customHeight="1" spans="1:9">
      <c r="A51" s="11" t="s">
        <v>119</v>
      </c>
      <c r="B51" s="14" t="s">
        <v>105</v>
      </c>
      <c r="C51" s="14" t="s">
        <v>120</v>
      </c>
      <c r="D51" s="16">
        <v>3</v>
      </c>
      <c r="E51" s="28"/>
      <c r="F51" s="28">
        <v>1</v>
      </c>
      <c r="G51" s="28">
        <v>2</v>
      </c>
      <c r="H51" s="14">
        <f t="shared" si="0"/>
        <v>3</v>
      </c>
      <c r="I51" s="37">
        <f t="shared" si="1"/>
        <v>1250</v>
      </c>
    </row>
    <row r="52" ht="16" customHeight="1" spans="1:9">
      <c r="A52" s="11" t="s">
        <v>121</v>
      </c>
      <c r="B52" s="14" t="s">
        <v>105</v>
      </c>
      <c r="C52" s="14" t="s">
        <v>122</v>
      </c>
      <c r="D52" s="16">
        <v>1</v>
      </c>
      <c r="E52" s="28">
        <v>1</v>
      </c>
      <c r="F52" s="28"/>
      <c r="G52" s="28"/>
      <c r="H52" s="14">
        <f t="shared" si="0"/>
        <v>1</v>
      </c>
      <c r="I52" s="37">
        <f t="shared" si="1"/>
        <v>650</v>
      </c>
    </row>
    <row r="53" ht="16" customHeight="1" spans="1:9">
      <c r="A53" s="11" t="s">
        <v>123</v>
      </c>
      <c r="B53" s="15" t="s">
        <v>105</v>
      </c>
      <c r="C53" s="15" t="s">
        <v>124</v>
      </c>
      <c r="D53" s="14">
        <v>1</v>
      </c>
      <c r="E53" s="28">
        <v>1</v>
      </c>
      <c r="F53" s="14"/>
      <c r="G53" s="28"/>
      <c r="H53" s="14">
        <f t="shared" si="0"/>
        <v>1</v>
      </c>
      <c r="I53" s="37">
        <f t="shared" si="1"/>
        <v>650</v>
      </c>
    </row>
    <row r="54" ht="16" customHeight="1" spans="1:9">
      <c r="A54" s="11" t="s">
        <v>125</v>
      </c>
      <c r="B54" s="14" t="s">
        <v>126</v>
      </c>
      <c r="C54" s="14" t="s">
        <v>127</v>
      </c>
      <c r="D54" s="16">
        <v>1</v>
      </c>
      <c r="E54" s="14"/>
      <c r="F54" s="14">
        <v>1</v>
      </c>
      <c r="G54" s="14"/>
      <c r="H54" s="14">
        <f t="shared" si="0"/>
        <v>1</v>
      </c>
      <c r="I54" s="37">
        <f t="shared" si="1"/>
        <v>510</v>
      </c>
    </row>
    <row r="55" ht="16" customHeight="1" spans="1:9">
      <c r="A55" s="11" t="s">
        <v>128</v>
      </c>
      <c r="B55" s="14" t="s">
        <v>126</v>
      </c>
      <c r="C55" s="14" t="s">
        <v>129</v>
      </c>
      <c r="D55" s="16">
        <v>2</v>
      </c>
      <c r="E55" s="28">
        <v>1</v>
      </c>
      <c r="F55" s="28">
        <v>1</v>
      </c>
      <c r="G55" s="28"/>
      <c r="H55" s="14">
        <f t="shared" si="0"/>
        <v>2</v>
      </c>
      <c r="I55" s="37">
        <f t="shared" si="1"/>
        <v>1160</v>
      </c>
    </row>
    <row r="56" ht="16" customHeight="1" spans="1:9">
      <c r="A56" s="11" t="s">
        <v>130</v>
      </c>
      <c r="B56" s="14" t="s">
        <v>126</v>
      </c>
      <c r="C56" s="14" t="s">
        <v>131</v>
      </c>
      <c r="D56" s="14">
        <v>1</v>
      </c>
      <c r="E56" s="28">
        <v>1</v>
      </c>
      <c r="F56" s="14"/>
      <c r="G56" s="28"/>
      <c r="H56" s="14">
        <f t="shared" si="0"/>
        <v>1</v>
      </c>
      <c r="I56" s="37">
        <f t="shared" si="1"/>
        <v>650</v>
      </c>
    </row>
    <row r="57" ht="16" customHeight="1" spans="1:9">
      <c r="A57" s="11" t="s">
        <v>132</v>
      </c>
      <c r="B57" s="18" t="s">
        <v>133</v>
      </c>
      <c r="C57" s="18" t="s">
        <v>134</v>
      </c>
      <c r="D57" s="22">
        <v>3</v>
      </c>
      <c r="E57" s="35">
        <v>2</v>
      </c>
      <c r="F57" s="35">
        <v>1</v>
      </c>
      <c r="G57" s="14"/>
      <c r="H57" s="14">
        <f t="shared" si="0"/>
        <v>3</v>
      </c>
      <c r="I57" s="37">
        <f t="shared" si="1"/>
        <v>1810</v>
      </c>
    </row>
    <row r="58" ht="16" customHeight="1" spans="1:9">
      <c r="A58" s="11" t="s">
        <v>135</v>
      </c>
      <c r="B58" s="19" t="s">
        <v>136</v>
      </c>
      <c r="C58" s="19" t="s">
        <v>137</v>
      </c>
      <c r="D58" s="18">
        <v>1</v>
      </c>
      <c r="E58" s="34">
        <v>1</v>
      </c>
      <c r="F58" s="34"/>
      <c r="G58" s="28"/>
      <c r="H58" s="14">
        <f t="shared" si="0"/>
        <v>1</v>
      </c>
      <c r="I58" s="37">
        <f t="shared" si="1"/>
        <v>650</v>
      </c>
    </row>
    <row r="59" ht="16" customHeight="1" spans="1:9">
      <c r="A59" s="11" t="s">
        <v>138</v>
      </c>
      <c r="B59" s="14" t="s">
        <v>136</v>
      </c>
      <c r="C59" s="14" t="s">
        <v>139</v>
      </c>
      <c r="D59" s="16">
        <v>2</v>
      </c>
      <c r="E59" s="14"/>
      <c r="F59" s="14">
        <v>2</v>
      </c>
      <c r="G59" s="14"/>
      <c r="H59" s="14">
        <f t="shared" si="0"/>
        <v>2</v>
      </c>
      <c r="I59" s="37">
        <f t="shared" si="1"/>
        <v>1020</v>
      </c>
    </row>
    <row r="60" ht="16" customHeight="1" spans="1:9">
      <c r="A60" s="11" t="s">
        <v>140</v>
      </c>
      <c r="B60" s="19" t="s">
        <v>141</v>
      </c>
      <c r="C60" s="19" t="s">
        <v>142</v>
      </c>
      <c r="D60" s="18">
        <v>1</v>
      </c>
      <c r="E60" s="34">
        <v>1</v>
      </c>
      <c r="F60" s="34"/>
      <c r="G60" s="28"/>
      <c r="H60" s="14">
        <f t="shared" si="0"/>
        <v>1</v>
      </c>
      <c r="I60" s="37">
        <f t="shared" si="1"/>
        <v>650</v>
      </c>
    </row>
    <row r="61" ht="16" customHeight="1" spans="1:9">
      <c r="A61" s="11" t="s">
        <v>143</v>
      </c>
      <c r="B61" s="14" t="s">
        <v>141</v>
      </c>
      <c r="C61" s="14" t="s">
        <v>144</v>
      </c>
      <c r="D61" s="16">
        <v>1</v>
      </c>
      <c r="E61" s="14"/>
      <c r="F61" s="14">
        <v>1</v>
      </c>
      <c r="G61" s="14"/>
      <c r="H61" s="14">
        <f t="shared" si="0"/>
        <v>1</v>
      </c>
      <c r="I61" s="37">
        <f t="shared" si="1"/>
        <v>510</v>
      </c>
    </row>
    <row r="62" s="2" customFormat="1" ht="16" customHeight="1" spans="1:9">
      <c r="A62" s="11" t="s">
        <v>145</v>
      </c>
      <c r="B62" s="14" t="s">
        <v>141</v>
      </c>
      <c r="C62" s="14" t="s">
        <v>146</v>
      </c>
      <c r="D62" s="16">
        <v>1</v>
      </c>
      <c r="E62" s="28">
        <v>1</v>
      </c>
      <c r="F62" s="28"/>
      <c r="G62" s="14"/>
      <c r="H62" s="14">
        <f t="shared" si="0"/>
        <v>1</v>
      </c>
      <c r="I62" s="37">
        <f t="shared" si="1"/>
        <v>650</v>
      </c>
    </row>
    <row r="63" ht="16" customHeight="1" spans="1:9">
      <c r="A63" s="11" t="s">
        <v>147</v>
      </c>
      <c r="B63" s="14" t="s">
        <v>141</v>
      </c>
      <c r="C63" s="14" t="s">
        <v>148</v>
      </c>
      <c r="D63" s="16">
        <v>2</v>
      </c>
      <c r="E63" s="14">
        <v>1</v>
      </c>
      <c r="F63" s="14">
        <v>1</v>
      </c>
      <c r="G63" s="14"/>
      <c r="H63" s="14">
        <f t="shared" si="0"/>
        <v>2</v>
      </c>
      <c r="I63" s="37">
        <f t="shared" si="1"/>
        <v>1160</v>
      </c>
    </row>
    <row r="64" ht="16" customHeight="1" spans="1:9">
      <c r="A64" s="11" t="s">
        <v>149</v>
      </c>
      <c r="B64" s="25" t="s">
        <v>141</v>
      </c>
      <c r="C64" s="25" t="s">
        <v>150</v>
      </c>
      <c r="D64" s="14">
        <v>4</v>
      </c>
      <c r="E64" s="14"/>
      <c r="F64" s="28">
        <v>3</v>
      </c>
      <c r="G64" s="28">
        <v>1</v>
      </c>
      <c r="H64" s="14">
        <f t="shared" si="0"/>
        <v>4</v>
      </c>
      <c r="I64" s="37">
        <f t="shared" si="1"/>
        <v>1900</v>
      </c>
    </row>
    <row r="65" ht="16" customHeight="1" spans="1:9">
      <c r="A65" s="11" t="s">
        <v>151</v>
      </c>
      <c r="B65" s="14" t="s">
        <v>152</v>
      </c>
      <c r="C65" s="14" t="s">
        <v>153</v>
      </c>
      <c r="D65" s="14">
        <v>4</v>
      </c>
      <c r="E65" s="28">
        <v>1</v>
      </c>
      <c r="F65" s="28">
        <v>2</v>
      </c>
      <c r="G65" s="28">
        <v>1</v>
      </c>
      <c r="H65" s="14">
        <f t="shared" si="0"/>
        <v>4</v>
      </c>
      <c r="I65" s="37">
        <f t="shared" si="1"/>
        <v>2040</v>
      </c>
    </row>
    <row r="66" ht="16" customHeight="1" spans="1:9">
      <c r="A66" s="11" t="s">
        <v>154</v>
      </c>
      <c r="B66" s="15" t="s">
        <v>152</v>
      </c>
      <c r="C66" s="15" t="s">
        <v>155</v>
      </c>
      <c r="D66" s="14">
        <v>1</v>
      </c>
      <c r="E66" s="28">
        <v>1</v>
      </c>
      <c r="F66" s="14"/>
      <c r="G66" s="28"/>
      <c r="H66" s="14">
        <f t="shared" si="0"/>
        <v>1</v>
      </c>
      <c r="I66" s="37">
        <f t="shared" si="1"/>
        <v>650</v>
      </c>
    </row>
    <row r="67" ht="16" customHeight="1" spans="1:9">
      <c r="A67" s="11" t="s">
        <v>156</v>
      </c>
      <c r="B67" s="15" t="s">
        <v>157</v>
      </c>
      <c r="C67" s="15" t="s">
        <v>158</v>
      </c>
      <c r="D67" s="28">
        <v>1</v>
      </c>
      <c r="E67" s="28">
        <v>1</v>
      </c>
      <c r="F67" s="14"/>
      <c r="G67" s="28"/>
      <c r="H67" s="14" t="s">
        <v>11</v>
      </c>
      <c r="I67" s="37">
        <f>SUM(E67*650+F67*510+G67*370)</f>
        <v>650</v>
      </c>
    </row>
    <row r="68" ht="16" customHeight="1" spans="1:9">
      <c r="A68" s="11" t="s">
        <v>159</v>
      </c>
      <c r="B68" s="29" t="s">
        <v>160</v>
      </c>
      <c r="C68" s="29" t="s">
        <v>161</v>
      </c>
      <c r="D68" s="28">
        <v>1</v>
      </c>
      <c r="E68" s="28">
        <v>1</v>
      </c>
      <c r="F68" s="14"/>
      <c r="G68" s="28"/>
      <c r="H68" s="14">
        <f>SUM(E68:G68)</f>
        <v>1</v>
      </c>
      <c r="I68" s="37">
        <f>SUM(E68*650+F68*510+G68*370)</f>
        <v>650</v>
      </c>
    </row>
    <row r="69" ht="16" customHeight="1" spans="1:9">
      <c r="A69" s="11" t="s">
        <v>162</v>
      </c>
      <c r="B69" s="29" t="s">
        <v>163</v>
      </c>
      <c r="C69" s="29" t="s">
        <v>164</v>
      </c>
      <c r="D69" s="28">
        <v>1</v>
      </c>
      <c r="E69" s="28">
        <v>1</v>
      </c>
      <c r="F69" s="14"/>
      <c r="G69" s="28"/>
      <c r="H69" s="14">
        <f>SUM(E69:G69)</f>
        <v>1</v>
      </c>
      <c r="I69" s="37">
        <f>SUM(E69*650+F69*510+G69*370)</f>
        <v>650</v>
      </c>
    </row>
    <row r="70" ht="16" customHeight="1" spans="1:9">
      <c r="A70" s="11" t="s">
        <v>165</v>
      </c>
      <c r="B70" s="29" t="s">
        <v>166</v>
      </c>
      <c r="C70" s="29" t="s">
        <v>167</v>
      </c>
      <c r="D70" s="13">
        <v>3</v>
      </c>
      <c r="E70" s="33">
        <v>2</v>
      </c>
      <c r="F70" s="33"/>
      <c r="G70" s="33">
        <v>1</v>
      </c>
      <c r="H70" s="14">
        <f>SUM(E70:G70)</f>
        <v>3</v>
      </c>
      <c r="I70" s="37">
        <f>SUM(E70*650+F70*510+G70*370)</f>
        <v>1670</v>
      </c>
    </row>
    <row r="71" ht="16" customHeight="1" spans="1:9">
      <c r="A71" s="11" t="s">
        <v>168</v>
      </c>
      <c r="B71" s="29" t="s">
        <v>166</v>
      </c>
      <c r="C71" s="23" t="s">
        <v>169</v>
      </c>
      <c r="D71" s="13">
        <v>3</v>
      </c>
      <c r="E71" s="33"/>
      <c r="F71" s="33">
        <v>2</v>
      </c>
      <c r="G71" s="33">
        <v>1</v>
      </c>
      <c r="H71" s="14">
        <f>SUM(E71:G71)</f>
        <v>3</v>
      </c>
      <c r="I71" s="37">
        <f>SUM(E71*650+F71*510+G71*370)</f>
        <v>1390</v>
      </c>
    </row>
    <row r="72" ht="16" customHeight="1" spans="1:9">
      <c r="A72" s="11" t="s">
        <v>170</v>
      </c>
      <c r="B72" s="14" t="s">
        <v>166</v>
      </c>
      <c r="C72" s="14" t="s">
        <v>171</v>
      </c>
      <c r="D72" s="14">
        <v>1</v>
      </c>
      <c r="E72" s="28">
        <v>1</v>
      </c>
      <c r="F72" s="14"/>
      <c r="G72" s="14"/>
      <c r="H72" s="14">
        <f t="shared" ref="H72:H80" si="2">SUM(E72:G72)</f>
        <v>1</v>
      </c>
      <c r="I72" s="37">
        <f>SUM(E72*650+F72*510+G72*370)</f>
        <v>650</v>
      </c>
    </row>
    <row r="73" ht="16" customHeight="1" spans="1:9">
      <c r="A73" s="11" t="s">
        <v>172</v>
      </c>
      <c r="B73" s="29" t="s">
        <v>173</v>
      </c>
      <c r="C73" s="13" t="s">
        <v>174</v>
      </c>
      <c r="D73" s="13">
        <v>1</v>
      </c>
      <c r="E73" s="33">
        <v>1</v>
      </c>
      <c r="F73" s="33"/>
      <c r="G73" s="33"/>
      <c r="H73" s="14">
        <f t="shared" si="2"/>
        <v>1</v>
      </c>
      <c r="I73" s="37">
        <f t="shared" ref="I73:I97" si="3">SUM(E73*650+F73*510+G73*370)</f>
        <v>650</v>
      </c>
    </row>
    <row r="74" ht="16" customHeight="1" spans="1:9">
      <c r="A74" s="11" t="s">
        <v>175</v>
      </c>
      <c r="B74" s="29" t="s">
        <v>173</v>
      </c>
      <c r="C74" s="13" t="s">
        <v>176</v>
      </c>
      <c r="D74" s="13">
        <v>1</v>
      </c>
      <c r="E74" s="33">
        <v>1</v>
      </c>
      <c r="F74" s="33"/>
      <c r="G74" s="33"/>
      <c r="H74" s="14">
        <f t="shared" si="2"/>
        <v>1</v>
      </c>
      <c r="I74" s="37">
        <f t="shared" si="3"/>
        <v>650</v>
      </c>
    </row>
    <row r="75" ht="16" customHeight="1" spans="1:9">
      <c r="A75" s="11" t="s">
        <v>177</v>
      </c>
      <c r="B75" s="29" t="s">
        <v>173</v>
      </c>
      <c r="C75" s="13" t="s">
        <v>178</v>
      </c>
      <c r="D75" s="13">
        <v>2</v>
      </c>
      <c r="E75" s="33">
        <v>1</v>
      </c>
      <c r="F75" s="33">
        <v>1</v>
      </c>
      <c r="G75" s="33"/>
      <c r="H75" s="14">
        <f t="shared" si="2"/>
        <v>2</v>
      </c>
      <c r="I75" s="37">
        <f t="shared" si="3"/>
        <v>1160</v>
      </c>
    </row>
    <row r="76" ht="16" customHeight="1" spans="1:9">
      <c r="A76" s="11" t="s">
        <v>179</v>
      </c>
      <c r="B76" s="29" t="s">
        <v>180</v>
      </c>
      <c r="C76" s="13" t="s">
        <v>181</v>
      </c>
      <c r="D76" s="13">
        <v>1</v>
      </c>
      <c r="E76" s="33"/>
      <c r="F76" s="33">
        <v>1</v>
      </c>
      <c r="G76" s="33"/>
      <c r="H76" s="14">
        <f t="shared" si="2"/>
        <v>1</v>
      </c>
      <c r="I76" s="37">
        <f t="shared" si="3"/>
        <v>510</v>
      </c>
    </row>
    <row r="77" s="2" customFormat="1" ht="16" customHeight="1" spans="1:9">
      <c r="A77" s="11" t="s">
        <v>182</v>
      </c>
      <c r="B77" s="29" t="s">
        <v>180</v>
      </c>
      <c r="C77" s="13" t="s">
        <v>183</v>
      </c>
      <c r="D77" s="13">
        <v>2</v>
      </c>
      <c r="E77" s="33">
        <v>1</v>
      </c>
      <c r="F77" s="33">
        <v>1</v>
      </c>
      <c r="G77" s="33"/>
      <c r="H77" s="14">
        <f t="shared" si="2"/>
        <v>2</v>
      </c>
      <c r="I77" s="37">
        <f t="shared" si="3"/>
        <v>1160</v>
      </c>
    </row>
    <row r="78" s="3" customFormat="1" ht="16" customHeight="1" spans="1:9">
      <c r="A78" s="11" t="s">
        <v>184</v>
      </c>
      <c r="B78" s="29" t="s">
        <v>160</v>
      </c>
      <c r="C78" s="13" t="s">
        <v>185</v>
      </c>
      <c r="D78" s="13">
        <v>1</v>
      </c>
      <c r="E78" s="33"/>
      <c r="F78" s="33">
        <v>1</v>
      </c>
      <c r="G78" s="33"/>
      <c r="H78" s="14">
        <f t="shared" si="2"/>
        <v>1</v>
      </c>
      <c r="I78" s="37">
        <f t="shared" si="3"/>
        <v>510</v>
      </c>
    </row>
    <row r="79" s="2" customFormat="1" ht="16" customHeight="1" spans="1:9">
      <c r="A79" s="11" t="s">
        <v>186</v>
      </c>
      <c r="B79" s="17" t="s">
        <v>160</v>
      </c>
      <c r="C79" s="17" t="s">
        <v>187</v>
      </c>
      <c r="D79" s="14">
        <v>1</v>
      </c>
      <c r="E79" s="28"/>
      <c r="F79" s="28">
        <v>1</v>
      </c>
      <c r="G79" s="28"/>
      <c r="H79" s="14">
        <f t="shared" si="2"/>
        <v>1</v>
      </c>
      <c r="I79" s="37">
        <f t="shared" si="3"/>
        <v>510</v>
      </c>
    </row>
    <row r="80" ht="16" customHeight="1" spans="1:9">
      <c r="A80" s="11" t="s">
        <v>188</v>
      </c>
      <c r="B80" s="29" t="s">
        <v>160</v>
      </c>
      <c r="C80" s="28" t="s">
        <v>189</v>
      </c>
      <c r="D80" s="14">
        <v>1</v>
      </c>
      <c r="E80" s="28">
        <v>1</v>
      </c>
      <c r="F80" s="28"/>
      <c r="G80" s="28"/>
      <c r="H80" s="14">
        <f t="shared" si="2"/>
        <v>1</v>
      </c>
      <c r="I80" s="37">
        <f t="shared" si="3"/>
        <v>650</v>
      </c>
    </row>
    <row r="81" ht="16" customHeight="1" spans="1:9">
      <c r="A81" s="11" t="s">
        <v>190</v>
      </c>
      <c r="B81" s="25" t="s">
        <v>191</v>
      </c>
      <c r="C81" s="28" t="s">
        <v>192</v>
      </c>
      <c r="D81" s="14">
        <v>2</v>
      </c>
      <c r="E81" s="28">
        <v>1</v>
      </c>
      <c r="F81" s="28">
        <v>1</v>
      </c>
      <c r="G81" s="28"/>
      <c r="H81" s="14">
        <f t="shared" ref="H81:H100" si="4">SUM(E81:G81)</f>
        <v>2</v>
      </c>
      <c r="I81" s="37">
        <f t="shared" si="3"/>
        <v>1160</v>
      </c>
    </row>
    <row r="82" ht="16" customHeight="1" spans="1:9">
      <c r="A82" s="11" t="s">
        <v>193</v>
      </c>
      <c r="B82" s="25" t="s">
        <v>194</v>
      </c>
      <c r="C82" s="28" t="s">
        <v>195</v>
      </c>
      <c r="D82" s="14">
        <v>1</v>
      </c>
      <c r="E82" s="28">
        <v>1</v>
      </c>
      <c r="F82" s="28"/>
      <c r="G82" s="28"/>
      <c r="H82" s="14">
        <f t="shared" si="4"/>
        <v>1</v>
      </c>
      <c r="I82" s="37">
        <f t="shared" si="3"/>
        <v>650</v>
      </c>
    </row>
    <row r="83" ht="16" customHeight="1" spans="1:9">
      <c r="A83" s="11" t="s">
        <v>196</v>
      </c>
      <c r="B83" s="29" t="s">
        <v>197</v>
      </c>
      <c r="C83" s="13" t="s">
        <v>198</v>
      </c>
      <c r="D83" s="13">
        <v>2</v>
      </c>
      <c r="E83" s="33">
        <v>1</v>
      </c>
      <c r="F83" s="33">
        <v>1</v>
      </c>
      <c r="G83" s="33"/>
      <c r="H83" s="14">
        <f t="shared" si="4"/>
        <v>2</v>
      </c>
      <c r="I83" s="37">
        <f t="shared" si="3"/>
        <v>1160</v>
      </c>
    </row>
    <row r="84" ht="16" customHeight="1" spans="1:9">
      <c r="A84" s="11" t="s">
        <v>199</v>
      </c>
      <c r="B84" s="29" t="s">
        <v>200</v>
      </c>
      <c r="C84" s="38" t="s">
        <v>201</v>
      </c>
      <c r="D84" s="13">
        <v>2</v>
      </c>
      <c r="E84" s="33"/>
      <c r="F84" s="33">
        <v>2</v>
      </c>
      <c r="G84" s="33"/>
      <c r="H84" s="14">
        <f t="shared" si="4"/>
        <v>2</v>
      </c>
      <c r="I84" s="37">
        <f t="shared" si="3"/>
        <v>1020</v>
      </c>
    </row>
    <row r="85" ht="16" customHeight="1" spans="1:9">
      <c r="A85" s="11" t="s">
        <v>202</v>
      </c>
      <c r="B85" s="17" t="s">
        <v>200</v>
      </c>
      <c r="C85" s="17" t="s">
        <v>203</v>
      </c>
      <c r="D85" s="14">
        <v>4</v>
      </c>
      <c r="E85" s="28">
        <v>1</v>
      </c>
      <c r="F85" s="28">
        <v>2</v>
      </c>
      <c r="G85" s="28">
        <v>1</v>
      </c>
      <c r="H85" s="14">
        <f t="shared" si="4"/>
        <v>4</v>
      </c>
      <c r="I85" s="37">
        <f t="shared" si="3"/>
        <v>2040</v>
      </c>
    </row>
    <row r="86" ht="16" customHeight="1" spans="1:9">
      <c r="A86" s="11" t="s">
        <v>204</v>
      </c>
      <c r="B86" s="25" t="s">
        <v>200</v>
      </c>
      <c r="C86" s="28" t="s">
        <v>205</v>
      </c>
      <c r="D86" s="14">
        <v>4</v>
      </c>
      <c r="E86" s="28">
        <v>1</v>
      </c>
      <c r="F86" s="28">
        <v>2</v>
      </c>
      <c r="G86" s="28">
        <v>1</v>
      </c>
      <c r="H86" s="14">
        <f t="shared" si="4"/>
        <v>4</v>
      </c>
      <c r="I86" s="37">
        <f t="shared" si="3"/>
        <v>2040</v>
      </c>
    </row>
    <row r="87" ht="16" customHeight="1" spans="1:9">
      <c r="A87" s="11" t="s">
        <v>206</v>
      </c>
      <c r="B87" s="29" t="s">
        <v>207</v>
      </c>
      <c r="C87" s="13" t="s">
        <v>208</v>
      </c>
      <c r="D87" s="13">
        <v>1</v>
      </c>
      <c r="E87" s="33"/>
      <c r="F87" s="33">
        <v>1</v>
      </c>
      <c r="G87" s="33"/>
      <c r="H87" s="14">
        <f t="shared" si="4"/>
        <v>1</v>
      </c>
      <c r="I87" s="37">
        <f t="shared" si="3"/>
        <v>510</v>
      </c>
    </row>
    <row r="88" ht="16" customHeight="1" spans="1:9">
      <c r="A88" s="11" t="s">
        <v>209</v>
      </c>
      <c r="B88" s="29" t="s">
        <v>210</v>
      </c>
      <c r="C88" s="13" t="s">
        <v>211</v>
      </c>
      <c r="D88" s="13">
        <v>1</v>
      </c>
      <c r="E88" s="33"/>
      <c r="F88" s="33">
        <v>1</v>
      </c>
      <c r="G88" s="33"/>
      <c r="H88" s="14">
        <f t="shared" si="4"/>
        <v>1</v>
      </c>
      <c r="I88" s="37">
        <f t="shared" si="3"/>
        <v>510</v>
      </c>
    </row>
    <row r="89" ht="16" customHeight="1" spans="1:9">
      <c r="A89" s="11" t="s">
        <v>212</v>
      </c>
      <c r="B89" s="29" t="s">
        <v>210</v>
      </c>
      <c r="C89" s="28" t="s">
        <v>213</v>
      </c>
      <c r="D89" s="14">
        <v>1</v>
      </c>
      <c r="E89" s="28">
        <v>1</v>
      </c>
      <c r="F89" s="28"/>
      <c r="G89" s="28"/>
      <c r="H89" s="14">
        <f t="shared" si="4"/>
        <v>1</v>
      </c>
      <c r="I89" s="37">
        <f t="shared" si="3"/>
        <v>650</v>
      </c>
    </row>
    <row r="90" ht="16" customHeight="1" spans="1:9">
      <c r="A90" s="11" t="s">
        <v>214</v>
      </c>
      <c r="B90" s="29" t="s">
        <v>215</v>
      </c>
      <c r="C90" s="13" t="s">
        <v>216</v>
      </c>
      <c r="D90" s="13">
        <v>2</v>
      </c>
      <c r="E90" s="33"/>
      <c r="F90" s="33">
        <v>2</v>
      </c>
      <c r="G90" s="33"/>
      <c r="H90" s="14">
        <f t="shared" si="4"/>
        <v>2</v>
      </c>
      <c r="I90" s="37">
        <f t="shared" si="3"/>
        <v>1020</v>
      </c>
    </row>
    <row r="91" ht="16" customHeight="1" spans="1:9">
      <c r="A91" s="11" t="s">
        <v>217</v>
      </c>
      <c r="B91" s="29" t="s">
        <v>218</v>
      </c>
      <c r="C91" s="13" t="s">
        <v>219</v>
      </c>
      <c r="D91" s="13">
        <v>2</v>
      </c>
      <c r="E91" s="33">
        <v>1</v>
      </c>
      <c r="F91" s="33">
        <v>1</v>
      </c>
      <c r="G91" s="33"/>
      <c r="H91" s="14">
        <f t="shared" si="4"/>
        <v>2</v>
      </c>
      <c r="I91" s="37">
        <f t="shared" si="3"/>
        <v>1160</v>
      </c>
    </row>
    <row r="92" ht="16" customHeight="1" spans="1:9">
      <c r="A92" s="11" t="s">
        <v>220</v>
      </c>
      <c r="B92" s="17" t="s">
        <v>218</v>
      </c>
      <c r="C92" s="17" t="s">
        <v>221</v>
      </c>
      <c r="D92" s="14">
        <v>3</v>
      </c>
      <c r="E92" s="28"/>
      <c r="F92" s="28">
        <v>2</v>
      </c>
      <c r="G92" s="28">
        <v>1</v>
      </c>
      <c r="H92" s="14">
        <f t="shared" si="4"/>
        <v>3</v>
      </c>
      <c r="I92" s="37">
        <f t="shared" si="3"/>
        <v>1390</v>
      </c>
    </row>
    <row r="93" ht="16" customHeight="1" spans="1:9">
      <c r="A93" s="11" t="s">
        <v>222</v>
      </c>
      <c r="B93" s="29" t="s">
        <v>157</v>
      </c>
      <c r="C93" s="13" t="s">
        <v>223</v>
      </c>
      <c r="D93" s="13">
        <v>4</v>
      </c>
      <c r="E93" s="33">
        <v>1</v>
      </c>
      <c r="F93" s="33">
        <v>2</v>
      </c>
      <c r="G93" s="33">
        <v>1</v>
      </c>
      <c r="H93" s="14">
        <f t="shared" si="4"/>
        <v>4</v>
      </c>
      <c r="I93" s="37">
        <f t="shared" si="3"/>
        <v>2040</v>
      </c>
    </row>
    <row r="94" ht="16" customHeight="1" spans="1:9">
      <c r="A94" s="11" t="s">
        <v>224</v>
      </c>
      <c r="B94" s="29" t="s">
        <v>157</v>
      </c>
      <c r="C94" s="13" t="s">
        <v>225</v>
      </c>
      <c r="D94" s="13">
        <v>1</v>
      </c>
      <c r="E94" s="33">
        <v>1</v>
      </c>
      <c r="F94" s="33"/>
      <c r="G94" s="33"/>
      <c r="H94" s="14">
        <f t="shared" si="4"/>
        <v>1</v>
      </c>
      <c r="I94" s="37">
        <f t="shared" si="3"/>
        <v>650</v>
      </c>
    </row>
    <row r="95" ht="16" customHeight="1" spans="1:9">
      <c r="A95" s="11" t="s">
        <v>226</v>
      </c>
      <c r="B95" s="29" t="s">
        <v>227</v>
      </c>
      <c r="C95" s="13" t="s">
        <v>228</v>
      </c>
      <c r="D95" s="13">
        <v>2</v>
      </c>
      <c r="E95" s="33"/>
      <c r="F95" s="33">
        <v>2</v>
      </c>
      <c r="G95" s="33"/>
      <c r="H95" s="14">
        <f t="shared" si="4"/>
        <v>2</v>
      </c>
      <c r="I95" s="37">
        <f t="shared" si="3"/>
        <v>1020</v>
      </c>
    </row>
    <row r="96" ht="16" customHeight="1" spans="1:9">
      <c r="A96" s="11" t="s">
        <v>229</v>
      </c>
      <c r="B96" s="29" t="s">
        <v>163</v>
      </c>
      <c r="C96" s="13" t="s">
        <v>230</v>
      </c>
      <c r="D96" s="13">
        <v>1</v>
      </c>
      <c r="E96" s="33">
        <v>1</v>
      </c>
      <c r="F96" s="33"/>
      <c r="G96" s="33"/>
      <c r="H96" s="14">
        <f t="shared" si="4"/>
        <v>1</v>
      </c>
      <c r="I96" s="37">
        <f t="shared" si="3"/>
        <v>650</v>
      </c>
    </row>
    <row r="97" s="2" customFormat="1" ht="16" customHeight="1" spans="1:9">
      <c r="A97" s="11" t="s">
        <v>231</v>
      </c>
      <c r="B97" s="29" t="s">
        <v>163</v>
      </c>
      <c r="C97" s="13" t="s">
        <v>232</v>
      </c>
      <c r="D97" s="13">
        <v>1</v>
      </c>
      <c r="E97" s="33">
        <v>1</v>
      </c>
      <c r="F97" s="33"/>
      <c r="G97" s="33"/>
      <c r="H97" s="14">
        <f t="shared" si="4"/>
        <v>1</v>
      </c>
      <c r="I97" s="37">
        <f t="shared" si="3"/>
        <v>650</v>
      </c>
    </row>
    <row r="98" ht="16" customHeight="1" spans="1:9">
      <c r="A98" s="11" t="s">
        <v>233</v>
      </c>
      <c r="B98" s="14" t="s">
        <v>163</v>
      </c>
      <c r="C98" s="14" t="s">
        <v>234</v>
      </c>
      <c r="D98" s="14">
        <v>1</v>
      </c>
      <c r="E98" s="14"/>
      <c r="F98" s="28">
        <v>1</v>
      </c>
      <c r="G98" s="14"/>
      <c r="H98" s="14">
        <f t="shared" si="4"/>
        <v>1</v>
      </c>
      <c r="I98" s="37">
        <f>SUM(E98*650+F98*510+G98*370)</f>
        <v>510</v>
      </c>
    </row>
    <row r="99" s="2" customFormat="1" ht="16" customHeight="1" spans="1:9">
      <c r="A99" s="11" t="s">
        <v>235</v>
      </c>
      <c r="B99" s="14" t="s">
        <v>163</v>
      </c>
      <c r="C99" s="14" t="s">
        <v>236</v>
      </c>
      <c r="D99" s="14">
        <v>2</v>
      </c>
      <c r="E99" s="28">
        <v>1</v>
      </c>
      <c r="F99" s="28">
        <v>1</v>
      </c>
      <c r="G99" s="28"/>
      <c r="H99" s="14">
        <f t="shared" si="4"/>
        <v>2</v>
      </c>
      <c r="I99" s="37">
        <f>SUM(E99*650+F99*510+G99*370)</f>
        <v>1160</v>
      </c>
    </row>
    <row r="100" s="2" customFormat="1" ht="16" customHeight="1" spans="1:9">
      <c r="A100" s="11" t="s">
        <v>237</v>
      </c>
      <c r="B100" s="15" t="s">
        <v>238</v>
      </c>
      <c r="C100" s="15" t="s">
        <v>239</v>
      </c>
      <c r="D100" s="28">
        <v>1</v>
      </c>
      <c r="E100" s="28">
        <v>1</v>
      </c>
      <c r="F100" s="28"/>
      <c r="G100" s="28"/>
      <c r="H100" s="14" t="s">
        <v>11</v>
      </c>
      <c r="I100" s="37">
        <f>SUM(E100*650+F100*510+G100*370)</f>
        <v>650</v>
      </c>
    </row>
    <row r="101" s="2" customFormat="1" ht="16" customHeight="1" spans="1:9">
      <c r="A101" s="11" t="s">
        <v>240</v>
      </c>
      <c r="B101" s="14" t="s">
        <v>241</v>
      </c>
      <c r="C101" s="14" t="s">
        <v>242</v>
      </c>
      <c r="D101" s="28">
        <v>2</v>
      </c>
      <c r="E101" s="28">
        <v>2</v>
      </c>
      <c r="F101" s="28"/>
      <c r="G101" s="28"/>
      <c r="H101" s="28">
        <v>2</v>
      </c>
      <c r="I101" s="37">
        <f t="shared" ref="I101:I140" si="5">SUM(E101*650+F101*510+G101*370)</f>
        <v>1300</v>
      </c>
    </row>
    <row r="102" s="2" customFormat="1" ht="16" customHeight="1" spans="1:9">
      <c r="A102" s="11" t="s">
        <v>243</v>
      </c>
      <c r="B102" s="14" t="s">
        <v>244</v>
      </c>
      <c r="C102" s="14" t="s">
        <v>245</v>
      </c>
      <c r="D102" s="24">
        <v>1</v>
      </c>
      <c r="E102" s="14">
        <v>1</v>
      </c>
      <c r="F102" s="14"/>
      <c r="G102" s="14"/>
      <c r="H102" s="14">
        <f t="shared" ref="H102:H130" si="6">SUM(E102:G102)</f>
        <v>1</v>
      </c>
      <c r="I102" s="37">
        <f t="shared" si="5"/>
        <v>650</v>
      </c>
    </row>
    <row r="103" ht="16" customHeight="1" spans="1:9">
      <c r="A103" s="11" t="s">
        <v>246</v>
      </c>
      <c r="B103" s="14" t="s">
        <v>247</v>
      </c>
      <c r="C103" s="14" t="s">
        <v>248</v>
      </c>
      <c r="D103" s="16">
        <v>2</v>
      </c>
      <c r="E103" s="28">
        <v>2</v>
      </c>
      <c r="F103" s="14"/>
      <c r="G103" s="14"/>
      <c r="H103" s="14">
        <f t="shared" si="6"/>
        <v>2</v>
      </c>
      <c r="I103" s="37">
        <f t="shared" si="5"/>
        <v>1300</v>
      </c>
    </row>
    <row r="104" ht="16" customHeight="1" spans="1:9">
      <c r="A104" s="11" t="s">
        <v>249</v>
      </c>
      <c r="B104" s="14" t="s">
        <v>247</v>
      </c>
      <c r="C104" s="14" t="s">
        <v>250</v>
      </c>
      <c r="D104" s="16">
        <v>1</v>
      </c>
      <c r="E104" s="14">
        <v>1</v>
      </c>
      <c r="F104" s="14"/>
      <c r="G104" s="14"/>
      <c r="H104" s="14">
        <f t="shared" si="6"/>
        <v>1</v>
      </c>
      <c r="I104" s="37">
        <f t="shared" si="5"/>
        <v>650</v>
      </c>
    </row>
    <row r="105" ht="16" customHeight="1" spans="1:9">
      <c r="A105" s="11" t="s">
        <v>251</v>
      </c>
      <c r="B105" s="14" t="s">
        <v>247</v>
      </c>
      <c r="C105" s="14" t="s">
        <v>252</v>
      </c>
      <c r="D105" s="24">
        <v>2</v>
      </c>
      <c r="E105" s="14"/>
      <c r="F105" s="28">
        <v>1</v>
      </c>
      <c r="G105" s="28">
        <v>1</v>
      </c>
      <c r="H105" s="14">
        <f t="shared" si="6"/>
        <v>2</v>
      </c>
      <c r="I105" s="37">
        <f t="shared" si="5"/>
        <v>880</v>
      </c>
    </row>
    <row r="106" ht="16" customHeight="1" spans="1:9">
      <c r="A106" s="11" t="s">
        <v>253</v>
      </c>
      <c r="B106" s="14" t="s">
        <v>254</v>
      </c>
      <c r="C106" s="14" t="s">
        <v>255</v>
      </c>
      <c r="D106" s="24">
        <v>3</v>
      </c>
      <c r="E106" s="14"/>
      <c r="F106" s="28">
        <v>3</v>
      </c>
      <c r="G106" s="14"/>
      <c r="H106" s="14">
        <f t="shared" si="6"/>
        <v>3</v>
      </c>
      <c r="I106" s="37">
        <f t="shared" si="5"/>
        <v>1530</v>
      </c>
    </row>
    <row r="107" ht="16" customHeight="1" spans="1:9">
      <c r="A107" s="11" t="s">
        <v>256</v>
      </c>
      <c r="B107" s="14" t="s">
        <v>254</v>
      </c>
      <c r="C107" s="14" t="s">
        <v>257</v>
      </c>
      <c r="D107" s="16">
        <v>1</v>
      </c>
      <c r="E107" s="14">
        <v>1</v>
      </c>
      <c r="F107" s="14"/>
      <c r="G107" s="14"/>
      <c r="H107" s="14">
        <f t="shared" si="6"/>
        <v>1</v>
      </c>
      <c r="I107" s="37">
        <f t="shared" si="5"/>
        <v>650</v>
      </c>
    </row>
    <row r="108" ht="16" customHeight="1" spans="1:9">
      <c r="A108" s="11" t="s">
        <v>258</v>
      </c>
      <c r="B108" s="14" t="s">
        <v>254</v>
      </c>
      <c r="C108" s="14" t="s">
        <v>259</v>
      </c>
      <c r="D108" s="16">
        <v>1</v>
      </c>
      <c r="E108" s="28">
        <v>1</v>
      </c>
      <c r="F108" s="28"/>
      <c r="G108" s="14"/>
      <c r="H108" s="14">
        <f t="shared" si="6"/>
        <v>1</v>
      </c>
      <c r="I108" s="37">
        <f t="shared" si="5"/>
        <v>650</v>
      </c>
    </row>
    <row r="109" ht="16" customHeight="1" spans="1:9">
      <c r="A109" s="11" t="s">
        <v>260</v>
      </c>
      <c r="B109" s="14" t="s">
        <v>254</v>
      </c>
      <c r="C109" s="14" t="s">
        <v>261</v>
      </c>
      <c r="D109" s="16">
        <v>4</v>
      </c>
      <c r="E109" s="28"/>
      <c r="F109" s="28">
        <v>3</v>
      </c>
      <c r="G109" s="28">
        <v>1</v>
      </c>
      <c r="H109" s="14">
        <f t="shared" si="6"/>
        <v>4</v>
      </c>
      <c r="I109" s="37">
        <f t="shared" si="5"/>
        <v>1900</v>
      </c>
    </row>
    <row r="110" ht="16" customHeight="1" spans="1:9">
      <c r="A110" s="11" t="s">
        <v>262</v>
      </c>
      <c r="B110" s="14" t="s">
        <v>254</v>
      </c>
      <c r="C110" s="14" t="s">
        <v>263</v>
      </c>
      <c r="D110" s="14">
        <v>1</v>
      </c>
      <c r="E110" s="28"/>
      <c r="F110" s="28">
        <v>1</v>
      </c>
      <c r="G110" s="28"/>
      <c r="H110" s="14">
        <f t="shared" si="6"/>
        <v>1</v>
      </c>
      <c r="I110" s="37">
        <f t="shared" si="5"/>
        <v>510</v>
      </c>
    </row>
    <row r="111" ht="16" customHeight="1" spans="1:9">
      <c r="A111" s="11" t="s">
        <v>264</v>
      </c>
      <c r="B111" s="14" t="s">
        <v>265</v>
      </c>
      <c r="C111" s="14" t="s">
        <v>266</v>
      </c>
      <c r="D111" s="14">
        <v>2</v>
      </c>
      <c r="E111" s="28"/>
      <c r="F111" s="28">
        <v>2</v>
      </c>
      <c r="G111" s="28"/>
      <c r="H111" s="14">
        <f t="shared" si="6"/>
        <v>2</v>
      </c>
      <c r="I111" s="37">
        <f t="shared" si="5"/>
        <v>1020</v>
      </c>
    </row>
    <row r="112" ht="16" customHeight="1" spans="1:9">
      <c r="A112" s="11" t="s">
        <v>267</v>
      </c>
      <c r="B112" s="14" t="s">
        <v>238</v>
      </c>
      <c r="C112" s="14" t="s">
        <v>268</v>
      </c>
      <c r="D112" s="28">
        <v>1</v>
      </c>
      <c r="E112" s="28">
        <v>1</v>
      </c>
      <c r="F112" s="28"/>
      <c r="G112" s="28"/>
      <c r="H112" s="14">
        <f t="shared" si="6"/>
        <v>1</v>
      </c>
      <c r="I112" s="37">
        <f t="shared" si="5"/>
        <v>650</v>
      </c>
    </row>
    <row r="113" ht="16" customHeight="1" spans="1:9">
      <c r="A113" s="11" t="s">
        <v>269</v>
      </c>
      <c r="B113" s="14" t="s">
        <v>238</v>
      </c>
      <c r="C113" s="14" t="s">
        <v>270</v>
      </c>
      <c r="D113" s="14">
        <v>2</v>
      </c>
      <c r="E113" s="28">
        <v>1</v>
      </c>
      <c r="F113" s="28">
        <v>1</v>
      </c>
      <c r="G113" s="28"/>
      <c r="H113" s="14">
        <f t="shared" si="6"/>
        <v>2</v>
      </c>
      <c r="I113" s="37">
        <f t="shared" si="5"/>
        <v>1160</v>
      </c>
    </row>
    <row r="114" ht="16" customHeight="1" spans="1:9">
      <c r="A114" s="11" t="s">
        <v>271</v>
      </c>
      <c r="B114" s="14" t="s">
        <v>238</v>
      </c>
      <c r="C114" s="14" t="s">
        <v>272</v>
      </c>
      <c r="D114" s="16">
        <v>1</v>
      </c>
      <c r="E114" s="14">
        <v>1</v>
      </c>
      <c r="F114" s="14"/>
      <c r="G114" s="14"/>
      <c r="H114" s="14">
        <f t="shared" si="6"/>
        <v>1</v>
      </c>
      <c r="I114" s="37">
        <f t="shared" si="5"/>
        <v>650</v>
      </c>
    </row>
    <row r="115" ht="16" customHeight="1" spans="1:9">
      <c r="A115" s="11" t="s">
        <v>273</v>
      </c>
      <c r="B115" s="14" t="s">
        <v>238</v>
      </c>
      <c r="C115" s="14" t="s">
        <v>274</v>
      </c>
      <c r="D115" s="14">
        <v>3</v>
      </c>
      <c r="E115" s="28">
        <v>1</v>
      </c>
      <c r="F115" s="28">
        <v>2</v>
      </c>
      <c r="G115" s="28"/>
      <c r="H115" s="14">
        <f t="shared" si="6"/>
        <v>3</v>
      </c>
      <c r="I115" s="37">
        <f t="shared" si="5"/>
        <v>1670</v>
      </c>
    </row>
    <row r="116" ht="16" customHeight="1" spans="1:9">
      <c r="A116" s="11" t="s">
        <v>275</v>
      </c>
      <c r="B116" s="14" t="s">
        <v>241</v>
      </c>
      <c r="C116" s="14" t="s">
        <v>276</v>
      </c>
      <c r="D116" s="28">
        <v>1</v>
      </c>
      <c r="E116" s="28">
        <v>1</v>
      </c>
      <c r="F116" s="28"/>
      <c r="G116" s="28"/>
      <c r="H116" s="14">
        <f t="shared" si="6"/>
        <v>1</v>
      </c>
      <c r="I116" s="37">
        <f t="shared" si="5"/>
        <v>650</v>
      </c>
    </row>
    <row r="117" ht="16" customHeight="1" spans="1:9">
      <c r="A117" s="11" t="s">
        <v>277</v>
      </c>
      <c r="B117" s="14" t="s">
        <v>278</v>
      </c>
      <c r="C117" s="14" t="s">
        <v>279</v>
      </c>
      <c r="D117" s="16">
        <v>1</v>
      </c>
      <c r="E117" s="14">
        <v>1</v>
      </c>
      <c r="F117" s="14"/>
      <c r="G117" s="14"/>
      <c r="H117" s="14">
        <f t="shared" si="6"/>
        <v>1</v>
      </c>
      <c r="I117" s="37">
        <f t="shared" si="5"/>
        <v>650</v>
      </c>
    </row>
    <row r="118" ht="16" customHeight="1" spans="1:9">
      <c r="A118" s="11" t="s">
        <v>280</v>
      </c>
      <c r="B118" s="14" t="s">
        <v>278</v>
      </c>
      <c r="C118" s="14" t="s">
        <v>281</v>
      </c>
      <c r="D118" s="16">
        <v>2</v>
      </c>
      <c r="E118" s="14">
        <v>2</v>
      </c>
      <c r="F118" s="14"/>
      <c r="G118" s="14"/>
      <c r="H118" s="14">
        <f t="shared" si="6"/>
        <v>2</v>
      </c>
      <c r="I118" s="37">
        <f t="shared" si="5"/>
        <v>1300</v>
      </c>
    </row>
    <row r="119" ht="16" customHeight="1" spans="1:9">
      <c r="A119" s="11" t="s">
        <v>282</v>
      </c>
      <c r="B119" s="14" t="s">
        <v>278</v>
      </c>
      <c r="C119" s="14" t="s">
        <v>283</v>
      </c>
      <c r="D119" s="24">
        <v>1</v>
      </c>
      <c r="E119" s="14"/>
      <c r="F119" s="14">
        <v>1</v>
      </c>
      <c r="G119" s="14"/>
      <c r="H119" s="14">
        <f t="shared" si="6"/>
        <v>1</v>
      </c>
      <c r="I119" s="37">
        <f t="shared" si="5"/>
        <v>510</v>
      </c>
    </row>
    <row r="120" ht="16" customHeight="1" spans="1:9">
      <c r="A120" s="11" t="s">
        <v>284</v>
      </c>
      <c r="B120" s="14" t="s">
        <v>278</v>
      </c>
      <c r="C120" s="14" t="s">
        <v>285</v>
      </c>
      <c r="D120" s="16">
        <v>2</v>
      </c>
      <c r="E120" s="14">
        <v>2</v>
      </c>
      <c r="F120" s="14"/>
      <c r="G120" s="14"/>
      <c r="H120" s="14">
        <f t="shared" si="6"/>
        <v>2</v>
      </c>
      <c r="I120" s="37">
        <f t="shared" si="5"/>
        <v>1300</v>
      </c>
    </row>
    <row r="121" ht="16" customHeight="1" spans="1:9">
      <c r="A121" s="11" t="s">
        <v>286</v>
      </c>
      <c r="B121" s="14" t="s">
        <v>287</v>
      </c>
      <c r="C121" s="14" t="s">
        <v>288</v>
      </c>
      <c r="D121" s="16">
        <v>2</v>
      </c>
      <c r="E121" s="28">
        <v>2</v>
      </c>
      <c r="F121" s="28"/>
      <c r="G121" s="14"/>
      <c r="H121" s="14">
        <f t="shared" si="6"/>
        <v>2</v>
      </c>
      <c r="I121" s="37">
        <f t="shared" si="5"/>
        <v>1300</v>
      </c>
    </row>
    <row r="122" ht="16" customHeight="1" spans="1:9">
      <c r="A122" s="11" t="s">
        <v>289</v>
      </c>
      <c r="B122" s="14" t="s">
        <v>290</v>
      </c>
      <c r="C122" s="14" t="s">
        <v>291</v>
      </c>
      <c r="D122" s="16">
        <v>2</v>
      </c>
      <c r="E122" s="14">
        <v>1</v>
      </c>
      <c r="F122" s="14">
        <v>1</v>
      </c>
      <c r="G122" s="14"/>
      <c r="H122" s="14">
        <f t="shared" si="6"/>
        <v>2</v>
      </c>
      <c r="I122" s="37">
        <f t="shared" si="5"/>
        <v>1160</v>
      </c>
    </row>
    <row r="123" ht="16" customHeight="1" spans="1:9">
      <c r="A123" s="11" t="s">
        <v>292</v>
      </c>
      <c r="B123" s="14" t="s">
        <v>290</v>
      </c>
      <c r="C123" s="14" t="s">
        <v>293</v>
      </c>
      <c r="D123" s="16">
        <v>2</v>
      </c>
      <c r="E123" s="14">
        <v>1</v>
      </c>
      <c r="F123" s="14">
        <v>1</v>
      </c>
      <c r="G123" s="14"/>
      <c r="H123" s="14">
        <f t="shared" si="6"/>
        <v>2</v>
      </c>
      <c r="I123" s="37">
        <f t="shared" si="5"/>
        <v>1160</v>
      </c>
    </row>
    <row r="124" ht="16" customHeight="1" spans="1:9">
      <c r="A124" s="11" t="s">
        <v>294</v>
      </c>
      <c r="B124" s="14" t="s">
        <v>295</v>
      </c>
      <c r="C124" s="14" t="s">
        <v>296</v>
      </c>
      <c r="D124" s="16">
        <v>1</v>
      </c>
      <c r="E124" s="14"/>
      <c r="F124" s="14">
        <v>1</v>
      </c>
      <c r="G124" s="14"/>
      <c r="H124" s="14">
        <f t="shared" si="6"/>
        <v>1</v>
      </c>
      <c r="I124" s="37">
        <f t="shared" si="5"/>
        <v>510</v>
      </c>
    </row>
    <row r="125" ht="16" customHeight="1" spans="1:9">
      <c r="A125" s="11" t="s">
        <v>297</v>
      </c>
      <c r="B125" s="14" t="s">
        <v>295</v>
      </c>
      <c r="C125" s="14" t="s">
        <v>298</v>
      </c>
      <c r="D125" s="16">
        <v>5</v>
      </c>
      <c r="E125" s="14">
        <v>1</v>
      </c>
      <c r="F125" s="14">
        <v>3</v>
      </c>
      <c r="G125" s="14">
        <v>1</v>
      </c>
      <c r="H125" s="14">
        <f t="shared" si="6"/>
        <v>5</v>
      </c>
      <c r="I125" s="37">
        <f t="shared" si="5"/>
        <v>2550</v>
      </c>
    </row>
    <row r="126" ht="16" customHeight="1" spans="1:9">
      <c r="A126" s="11" t="s">
        <v>299</v>
      </c>
      <c r="B126" s="14" t="s">
        <v>295</v>
      </c>
      <c r="C126" s="14" t="s">
        <v>300</v>
      </c>
      <c r="D126" s="16">
        <v>1</v>
      </c>
      <c r="E126" s="14">
        <v>1</v>
      </c>
      <c r="F126" s="14"/>
      <c r="G126" s="14"/>
      <c r="H126" s="14">
        <f t="shared" si="6"/>
        <v>1</v>
      </c>
      <c r="I126" s="37">
        <f t="shared" si="5"/>
        <v>650</v>
      </c>
    </row>
    <row r="127" ht="16" customHeight="1" spans="1:9">
      <c r="A127" s="11" t="s">
        <v>301</v>
      </c>
      <c r="B127" s="14" t="s">
        <v>295</v>
      </c>
      <c r="C127" s="14" t="s">
        <v>302</v>
      </c>
      <c r="D127" s="16">
        <v>4</v>
      </c>
      <c r="E127" s="14">
        <v>1</v>
      </c>
      <c r="F127" s="14">
        <v>2</v>
      </c>
      <c r="G127" s="14">
        <v>1</v>
      </c>
      <c r="H127" s="14">
        <f t="shared" si="6"/>
        <v>4</v>
      </c>
      <c r="I127" s="37">
        <f t="shared" si="5"/>
        <v>2040</v>
      </c>
    </row>
    <row r="128" ht="16" customHeight="1" spans="1:9">
      <c r="A128" s="11" t="s">
        <v>303</v>
      </c>
      <c r="B128" s="14" t="s">
        <v>304</v>
      </c>
      <c r="C128" s="14" t="s">
        <v>305</v>
      </c>
      <c r="D128" s="14">
        <v>3</v>
      </c>
      <c r="E128" s="28">
        <v>1</v>
      </c>
      <c r="F128" s="28">
        <v>1</v>
      </c>
      <c r="G128" s="28">
        <v>1</v>
      </c>
      <c r="H128" s="14">
        <f t="shared" si="6"/>
        <v>3</v>
      </c>
      <c r="I128" s="37">
        <f t="shared" si="5"/>
        <v>1530</v>
      </c>
    </row>
    <row r="129" ht="16" customHeight="1" spans="1:9">
      <c r="A129" s="11" t="s">
        <v>306</v>
      </c>
      <c r="B129" s="14" t="s">
        <v>304</v>
      </c>
      <c r="C129" s="14" t="s">
        <v>307</v>
      </c>
      <c r="D129" s="14">
        <v>1</v>
      </c>
      <c r="E129" s="14"/>
      <c r="F129" s="28">
        <v>1</v>
      </c>
      <c r="G129" s="28"/>
      <c r="H129" s="14">
        <f t="shared" si="6"/>
        <v>1</v>
      </c>
      <c r="I129" s="37">
        <f t="shared" si="5"/>
        <v>510</v>
      </c>
    </row>
    <row r="130" ht="16" customHeight="1" spans="1:9">
      <c r="A130" s="11" t="s">
        <v>308</v>
      </c>
      <c r="B130" s="14" t="s">
        <v>304</v>
      </c>
      <c r="C130" s="14" t="s">
        <v>309</v>
      </c>
      <c r="D130" s="14">
        <v>1</v>
      </c>
      <c r="E130" s="28">
        <v>1</v>
      </c>
      <c r="F130" s="28"/>
      <c r="G130" s="28"/>
      <c r="H130" s="14">
        <f t="shared" si="6"/>
        <v>1</v>
      </c>
      <c r="I130" s="37">
        <f t="shared" si="5"/>
        <v>650</v>
      </c>
    </row>
    <row r="131" s="4" customFormat="1" ht="16" customHeight="1" spans="1:9">
      <c r="A131" s="11" t="s">
        <v>310</v>
      </c>
      <c r="B131" s="14" t="s">
        <v>311</v>
      </c>
      <c r="C131" s="14" t="s">
        <v>312</v>
      </c>
      <c r="D131" s="14">
        <v>1</v>
      </c>
      <c r="E131" s="28">
        <v>1</v>
      </c>
      <c r="F131" s="28"/>
      <c r="G131" s="28"/>
      <c r="H131" s="14">
        <f t="shared" ref="H131:H164" si="7">SUM(E131:G131)</f>
        <v>1</v>
      </c>
      <c r="I131" s="37">
        <f t="shared" si="5"/>
        <v>650</v>
      </c>
    </row>
    <row r="132" s="4" customFormat="1" ht="16" customHeight="1" spans="1:9">
      <c r="A132" s="11" t="s">
        <v>313</v>
      </c>
      <c r="B132" s="14" t="s">
        <v>314</v>
      </c>
      <c r="C132" s="14" t="s">
        <v>315</v>
      </c>
      <c r="D132" s="14">
        <v>4</v>
      </c>
      <c r="E132" s="28">
        <v>1</v>
      </c>
      <c r="F132" s="28">
        <v>1</v>
      </c>
      <c r="G132" s="28">
        <v>2</v>
      </c>
      <c r="H132" s="14">
        <f t="shared" si="7"/>
        <v>4</v>
      </c>
      <c r="I132" s="37">
        <f t="shared" si="5"/>
        <v>1900</v>
      </c>
    </row>
    <row r="133" s="4" customFormat="1" ht="16" customHeight="1" spans="1:9">
      <c r="A133" s="11" t="s">
        <v>316</v>
      </c>
      <c r="B133" s="14" t="s">
        <v>317</v>
      </c>
      <c r="C133" s="14" t="s">
        <v>318</v>
      </c>
      <c r="D133" s="16">
        <v>1</v>
      </c>
      <c r="E133" s="28">
        <v>1</v>
      </c>
      <c r="F133" s="14"/>
      <c r="G133" s="14"/>
      <c r="H133" s="14">
        <f t="shared" si="7"/>
        <v>1</v>
      </c>
      <c r="I133" s="37">
        <f t="shared" si="5"/>
        <v>650</v>
      </c>
    </row>
    <row r="134" s="4" customFormat="1" ht="16" customHeight="1" spans="1:9">
      <c r="A134" s="11" t="s">
        <v>319</v>
      </c>
      <c r="B134" s="14" t="s">
        <v>317</v>
      </c>
      <c r="C134" s="14" t="s">
        <v>320</v>
      </c>
      <c r="D134" s="16">
        <v>2</v>
      </c>
      <c r="E134" s="14">
        <v>1</v>
      </c>
      <c r="F134" s="14"/>
      <c r="G134" s="14">
        <v>1</v>
      </c>
      <c r="H134" s="14">
        <f t="shared" si="7"/>
        <v>2</v>
      </c>
      <c r="I134" s="37">
        <f t="shared" si="5"/>
        <v>1020</v>
      </c>
    </row>
    <row r="135" s="4" customFormat="1" ht="16" customHeight="1" spans="1:9">
      <c r="A135" s="11" t="s">
        <v>321</v>
      </c>
      <c r="B135" s="14" t="s">
        <v>317</v>
      </c>
      <c r="C135" s="14" t="s">
        <v>322</v>
      </c>
      <c r="D135" s="16">
        <v>2</v>
      </c>
      <c r="E135" s="14">
        <v>2</v>
      </c>
      <c r="F135" s="14"/>
      <c r="G135" s="14"/>
      <c r="H135" s="14">
        <f t="shared" si="7"/>
        <v>2</v>
      </c>
      <c r="I135" s="37">
        <f t="shared" si="5"/>
        <v>1300</v>
      </c>
    </row>
    <row r="136" ht="16" customHeight="1" spans="1:9">
      <c r="A136" s="11" t="s">
        <v>323</v>
      </c>
      <c r="B136" s="14" t="s">
        <v>317</v>
      </c>
      <c r="C136" s="14" t="s">
        <v>324</v>
      </c>
      <c r="D136" s="16">
        <v>2</v>
      </c>
      <c r="E136" s="14"/>
      <c r="F136" s="14">
        <v>2</v>
      </c>
      <c r="G136" s="14"/>
      <c r="H136" s="14">
        <f t="shared" si="7"/>
        <v>2</v>
      </c>
      <c r="I136" s="37">
        <f t="shared" si="5"/>
        <v>1020</v>
      </c>
    </row>
    <row r="137" ht="16" customHeight="1" spans="1:9">
      <c r="A137" s="11" t="s">
        <v>325</v>
      </c>
      <c r="B137" s="14" t="s">
        <v>326</v>
      </c>
      <c r="C137" s="14" t="s">
        <v>327</v>
      </c>
      <c r="D137" s="24">
        <v>1</v>
      </c>
      <c r="E137" s="14">
        <v>1</v>
      </c>
      <c r="F137" s="14"/>
      <c r="G137" s="14"/>
      <c r="H137" s="14">
        <f t="shared" si="7"/>
        <v>1</v>
      </c>
      <c r="I137" s="37">
        <f t="shared" si="5"/>
        <v>650</v>
      </c>
    </row>
    <row r="138" ht="16" customHeight="1" spans="1:9">
      <c r="A138" s="11" t="s">
        <v>328</v>
      </c>
      <c r="B138" s="14" t="s">
        <v>326</v>
      </c>
      <c r="C138" s="14" t="s">
        <v>329</v>
      </c>
      <c r="D138" s="16">
        <v>3</v>
      </c>
      <c r="E138" s="14">
        <v>1</v>
      </c>
      <c r="F138" s="14">
        <v>2</v>
      </c>
      <c r="G138" s="14"/>
      <c r="H138" s="14">
        <f t="shared" si="7"/>
        <v>3</v>
      </c>
      <c r="I138" s="37">
        <f t="shared" si="5"/>
        <v>1670</v>
      </c>
    </row>
    <row r="139" ht="16" customHeight="1" spans="1:9">
      <c r="A139" s="11" t="s">
        <v>330</v>
      </c>
      <c r="B139" s="14" t="s">
        <v>326</v>
      </c>
      <c r="C139" s="14" t="s">
        <v>331</v>
      </c>
      <c r="D139" s="14">
        <v>3</v>
      </c>
      <c r="E139" s="28">
        <v>1</v>
      </c>
      <c r="F139" s="28">
        <v>1</v>
      </c>
      <c r="G139" s="28">
        <v>1</v>
      </c>
      <c r="H139" s="14">
        <f t="shared" si="7"/>
        <v>3</v>
      </c>
      <c r="I139" s="37">
        <f t="shared" si="5"/>
        <v>1530</v>
      </c>
    </row>
    <row r="140" ht="16" customHeight="1" spans="1:9">
      <c r="A140" s="11" t="s">
        <v>332</v>
      </c>
      <c r="B140" s="14" t="s">
        <v>333</v>
      </c>
      <c r="C140" s="14" t="s">
        <v>334</v>
      </c>
      <c r="D140" s="24">
        <v>3</v>
      </c>
      <c r="E140" s="14">
        <v>1</v>
      </c>
      <c r="F140" s="28">
        <v>2</v>
      </c>
      <c r="G140" s="14"/>
      <c r="H140" s="14">
        <f t="shared" si="7"/>
        <v>3</v>
      </c>
      <c r="I140" s="37">
        <f>SUM(E140*650+F140*510+G140*370)</f>
        <v>1670</v>
      </c>
    </row>
    <row r="141" ht="16" customHeight="1" spans="1:9">
      <c r="A141" s="11" t="s">
        <v>335</v>
      </c>
      <c r="B141" s="14" t="s">
        <v>336</v>
      </c>
      <c r="C141" s="14" t="s">
        <v>337</v>
      </c>
      <c r="D141" s="45">
        <v>2</v>
      </c>
      <c r="E141" s="37">
        <v>1</v>
      </c>
      <c r="F141" s="37">
        <v>1</v>
      </c>
      <c r="G141" s="37"/>
      <c r="H141" s="14">
        <f t="shared" si="7"/>
        <v>2</v>
      </c>
      <c r="I141" s="37">
        <f>SUM(E141*650+F141*510+G141*370)</f>
        <v>1160</v>
      </c>
    </row>
    <row r="142" ht="16" customHeight="1" spans="1:9">
      <c r="A142" s="11" t="s">
        <v>338</v>
      </c>
      <c r="B142" s="14" t="s">
        <v>339</v>
      </c>
      <c r="C142" s="14" t="s">
        <v>340</v>
      </c>
      <c r="D142" s="13">
        <v>2</v>
      </c>
      <c r="E142" s="33">
        <v>1</v>
      </c>
      <c r="F142" s="33"/>
      <c r="G142" s="33">
        <v>1</v>
      </c>
      <c r="H142" s="14">
        <f t="shared" si="7"/>
        <v>2</v>
      </c>
      <c r="I142" s="37">
        <f>SUM(E142*650+F142*510+G142*370)</f>
        <v>1020</v>
      </c>
    </row>
    <row r="143" ht="16" customHeight="1" spans="1:9">
      <c r="A143" s="11" t="s">
        <v>341</v>
      </c>
      <c r="B143" s="14" t="s">
        <v>339</v>
      </c>
      <c r="C143" s="14" t="s">
        <v>342</v>
      </c>
      <c r="D143" s="13">
        <v>2</v>
      </c>
      <c r="E143" s="33">
        <v>2</v>
      </c>
      <c r="F143" s="33"/>
      <c r="G143" s="33"/>
      <c r="H143" s="14">
        <f t="shared" si="7"/>
        <v>2</v>
      </c>
      <c r="I143" s="37">
        <f>SUM(E143*650+F143*510+G143*370)</f>
        <v>1300</v>
      </c>
    </row>
    <row r="144" ht="16" customHeight="1" spans="1:9">
      <c r="A144" s="11" t="s">
        <v>343</v>
      </c>
      <c r="B144" s="14" t="s">
        <v>344</v>
      </c>
      <c r="C144" s="14" t="s">
        <v>345</v>
      </c>
      <c r="D144" s="45">
        <v>2</v>
      </c>
      <c r="E144" s="37">
        <v>1</v>
      </c>
      <c r="F144" s="37">
        <v>1</v>
      </c>
      <c r="G144" s="37"/>
      <c r="H144" s="14">
        <f t="shared" si="7"/>
        <v>2</v>
      </c>
      <c r="I144" s="37">
        <f>SUM(E144*650+F144*510+G144*370)</f>
        <v>1160</v>
      </c>
    </row>
    <row r="145" ht="16" customHeight="1" spans="1:9">
      <c r="A145" s="11" t="s">
        <v>346</v>
      </c>
      <c r="B145" s="14" t="s">
        <v>344</v>
      </c>
      <c r="C145" s="14" t="s">
        <v>347</v>
      </c>
      <c r="D145" s="14">
        <v>4</v>
      </c>
      <c r="E145" s="48">
        <v>1</v>
      </c>
      <c r="F145" s="48">
        <v>2</v>
      </c>
      <c r="G145" s="48">
        <v>1</v>
      </c>
      <c r="H145" s="14">
        <f t="shared" si="7"/>
        <v>4</v>
      </c>
      <c r="I145" s="37">
        <f>SUM(E145*650+F145*510+G145*370)</f>
        <v>2040</v>
      </c>
    </row>
    <row r="146" ht="16" customHeight="1" spans="1:9">
      <c r="A146" s="11" t="s">
        <v>348</v>
      </c>
      <c r="B146" s="14" t="s">
        <v>344</v>
      </c>
      <c r="C146" s="14" t="s">
        <v>349</v>
      </c>
      <c r="D146" s="13">
        <v>1</v>
      </c>
      <c r="E146" s="33"/>
      <c r="F146" s="33">
        <v>1</v>
      </c>
      <c r="G146" s="33"/>
      <c r="H146" s="14">
        <f t="shared" si="7"/>
        <v>1</v>
      </c>
      <c r="I146" s="37">
        <f>SUM(E146*650+F146*510+G146*370)</f>
        <v>510</v>
      </c>
    </row>
    <row r="147" ht="16" customHeight="1" spans="1:9">
      <c r="A147" s="11" t="s">
        <v>350</v>
      </c>
      <c r="B147" s="14" t="s">
        <v>344</v>
      </c>
      <c r="C147" s="14" t="s">
        <v>351</v>
      </c>
      <c r="D147" s="13">
        <v>2</v>
      </c>
      <c r="E147" s="33"/>
      <c r="F147" s="33">
        <v>2</v>
      </c>
      <c r="G147" s="33"/>
      <c r="H147" s="14">
        <f t="shared" si="7"/>
        <v>2</v>
      </c>
      <c r="I147" s="37">
        <f>SUM(E147*650+F147*510+G147*370)</f>
        <v>1020</v>
      </c>
    </row>
    <row r="148" s="2" customFormat="1" ht="16" customHeight="1" spans="1:9">
      <c r="A148" s="11" t="s">
        <v>352</v>
      </c>
      <c r="B148" s="14" t="s">
        <v>344</v>
      </c>
      <c r="C148" s="14" t="s">
        <v>353</v>
      </c>
      <c r="D148" s="13">
        <v>1</v>
      </c>
      <c r="E148" s="33">
        <v>1</v>
      </c>
      <c r="F148" s="33"/>
      <c r="G148" s="33"/>
      <c r="H148" s="14">
        <f t="shared" si="7"/>
        <v>1</v>
      </c>
      <c r="I148" s="37">
        <f>SUM(E148*650+F148*510+G148*370)</f>
        <v>650</v>
      </c>
    </row>
    <row r="149" ht="16" customHeight="1" spans="1:9">
      <c r="A149" s="11" t="s">
        <v>354</v>
      </c>
      <c r="B149" s="14" t="s">
        <v>344</v>
      </c>
      <c r="C149" s="14" t="s">
        <v>355</v>
      </c>
      <c r="D149" s="14">
        <v>1</v>
      </c>
      <c r="E149" s="28"/>
      <c r="F149" s="28">
        <v>1</v>
      </c>
      <c r="G149" s="28"/>
      <c r="H149" s="14">
        <f t="shared" si="7"/>
        <v>1</v>
      </c>
      <c r="I149" s="37">
        <f>SUM(E149*650+F149*510+G149*370)</f>
        <v>510</v>
      </c>
    </row>
    <row r="150" ht="16" customHeight="1" spans="1:9">
      <c r="A150" s="11" t="s">
        <v>356</v>
      </c>
      <c r="B150" s="14" t="s">
        <v>357</v>
      </c>
      <c r="C150" s="14" t="s">
        <v>358</v>
      </c>
      <c r="D150" s="13">
        <v>1</v>
      </c>
      <c r="E150" s="33"/>
      <c r="F150" s="33">
        <v>1</v>
      </c>
      <c r="G150" s="33"/>
      <c r="H150" s="14">
        <f t="shared" si="7"/>
        <v>1</v>
      </c>
      <c r="I150" s="37">
        <f>SUM(E150*650+F150*510+G150*370)</f>
        <v>510</v>
      </c>
    </row>
    <row r="151" ht="16" customHeight="1" spans="1:9">
      <c r="A151" s="11" t="s">
        <v>359</v>
      </c>
      <c r="B151" s="14" t="s">
        <v>357</v>
      </c>
      <c r="C151" s="14" t="s">
        <v>360</v>
      </c>
      <c r="D151" s="13">
        <v>1</v>
      </c>
      <c r="E151" s="33">
        <v>1</v>
      </c>
      <c r="F151" s="33"/>
      <c r="G151" s="33"/>
      <c r="H151" s="14">
        <f t="shared" si="7"/>
        <v>1</v>
      </c>
      <c r="I151" s="37">
        <f>SUM(E151*650+F151*510+G151*370)</f>
        <v>650</v>
      </c>
    </row>
    <row r="152" s="2" customFormat="1" ht="16" customHeight="1" spans="1:9">
      <c r="A152" s="11" t="s">
        <v>361</v>
      </c>
      <c r="B152" s="14" t="s">
        <v>357</v>
      </c>
      <c r="C152" s="14" t="s">
        <v>362</v>
      </c>
      <c r="D152" s="13">
        <v>1</v>
      </c>
      <c r="E152" s="33">
        <v>1</v>
      </c>
      <c r="F152" s="33"/>
      <c r="G152" s="33"/>
      <c r="H152" s="14">
        <f t="shared" si="7"/>
        <v>1</v>
      </c>
      <c r="I152" s="37">
        <f>SUM(E152*650+F152*510+G152*370)</f>
        <v>650</v>
      </c>
    </row>
    <row r="153" ht="16" customHeight="1" spans="1:9">
      <c r="A153" s="11" t="s">
        <v>363</v>
      </c>
      <c r="B153" s="14" t="s">
        <v>357</v>
      </c>
      <c r="C153" s="14" t="s">
        <v>364</v>
      </c>
      <c r="D153" s="13">
        <v>5</v>
      </c>
      <c r="E153" s="33">
        <v>1</v>
      </c>
      <c r="F153" s="33">
        <v>3</v>
      </c>
      <c r="G153" s="33">
        <v>1</v>
      </c>
      <c r="H153" s="14">
        <f t="shared" si="7"/>
        <v>5</v>
      </c>
      <c r="I153" s="37">
        <f>SUM(E153*650+F153*510+G153*370)</f>
        <v>2550</v>
      </c>
    </row>
    <row r="154" ht="16" customHeight="1" spans="1:9">
      <c r="A154" s="11" t="s">
        <v>365</v>
      </c>
      <c r="B154" s="14" t="s">
        <v>357</v>
      </c>
      <c r="C154" s="14" t="s">
        <v>366</v>
      </c>
      <c r="D154" s="13">
        <v>1</v>
      </c>
      <c r="E154" s="33">
        <v>1</v>
      </c>
      <c r="F154" s="33"/>
      <c r="G154" s="33"/>
      <c r="H154" s="14">
        <f t="shared" si="7"/>
        <v>1</v>
      </c>
      <c r="I154" s="37">
        <f>SUM(E154*650+F154*510+G154*370)</f>
        <v>650</v>
      </c>
    </row>
    <row r="155" s="4" customFormat="1" ht="16" customHeight="1" spans="1:9">
      <c r="A155" s="11" t="s">
        <v>367</v>
      </c>
      <c r="B155" s="14" t="s">
        <v>357</v>
      </c>
      <c r="C155" s="14" t="s">
        <v>368</v>
      </c>
      <c r="D155" s="13">
        <v>1</v>
      </c>
      <c r="E155" s="33">
        <v>1</v>
      </c>
      <c r="F155" s="33"/>
      <c r="G155" s="33"/>
      <c r="H155" s="14">
        <f t="shared" si="7"/>
        <v>1</v>
      </c>
      <c r="I155" s="37">
        <f>SUM(E155*650+F155*510+G155*370)</f>
        <v>650</v>
      </c>
    </row>
    <row r="156" s="4" customFormat="1" ht="16" customHeight="1" spans="1:9">
      <c r="A156" s="11" t="s">
        <v>369</v>
      </c>
      <c r="B156" s="14" t="s">
        <v>370</v>
      </c>
      <c r="C156" s="14" t="s">
        <v>371</v>
      </c>
      <c r="D156" s="13">
        <v>4</v>
      </c>
      <c r="E156" s="33">
        <v>2</v>
      </c>
      <c r="F156" s="33">
        <v>1</v>
      </c>
      <c r="G156" s="33">
        <v>1</v>
      </c>
      <c r="H156" s="14">
        <f t="shared" si="7"/>
        <v>4</v>
      </c>
      <c r="I156" s="37">
        <f>SUM(E156*650+F156*510+G156*370)</f>
        <v>2180</v>
      </c>
    </row>
    <row r="157" s="4" customFormat="1" ht="16" customHeight="1" spans="1:9">
      <c r="A157" s="11" t="s">
        <v>372</v>
      </c>
      <c r="B157" s="14" t="s">
        <v>373</v>
      </c>
      <c r="C157" s="14" t="s">
        <v>374</v>
      </c>
      <c r="D157" s="14">
        <v>1</v>
      </c>
      <c r="E157" s="28"/>
      <c r="F157" s="28">
        <v>1</v>
      </c>
      <c r="G157" s="28"/>
      <c r="H157" s="14">
        <f t="shared" si="7"/>
        <v>1</v>
      </c>
      <c r="I157" s="37">
        <f>SUM(E157*650+F157*510+G157*370)</f>
        <v>510</v>
      </c>
    </row>
    <row r="158" s="4" customFormat="1" ht="16" customHeight="1" spans="1:9">
      <c r="A158" s="11" t="s">
        <v>375</v>
      </c>
      <c r="B158" s="14" t="s">
        <v>373</v>
      </c>
      <c r="C158" s="14" t="s">
        <v>351</v>
      </c>
      <c r="D158" s="28">
        <v>3</v>
      </c>
      <c r="E158" s="48">
        <v>1</v>
      </c>
      <c r="F158" s="48">
        <v>1</v>
      </c>
      <c r="G158" s="48">
        <v>1</v>
      </c>
      <c r="H158" s="14">
        <f t="shared" si="7"/>
        <v>3</v>
      </c>
      <c r="I158" s="37">
        <f>SUM(E158*650+F158*510+G158*370)</f>
        <v>1530</v>
      </c>
    </row>
    <row r="159" s="2" customFormat="1" ht="16" customHeight="1" spans="1:9">
      <c r="A159" s="11" t="s">
        <v>376</v>
      </c>
      <c r="B159" s="14" t="s">
        <v>373</v>
      </c>
      <c r="C159" s="14" t="s">
        <v>377</v>
      </c>
      <c r="D159" s="14">
        <v>1</v>
      </c>
      <c r="E159" s="48"/>
      <c r="F159" s="48">
        <v>1</v>
      </c>
      <c r="G159" s="48"/>
      <c r="H159" s="14">
        <f t="shared" si="7"/>
        <v>1</v>
      </c>
      <c r="I159" s="37">
        <f>SUM(E159*650+F159*510+G159*370)</f>
        <v>510</v>
      </c>
    </row>
    <row r="160" ht="16" customHeight="1" spans="1:9">
      <c r="A160" s="11" t="s">
        <v>378</v>
      </c>
      <c r="B160" s="14" t="s">
        <v>379</v>
      </c>
      <c r="C160" s="14" t="s">
        <v>380</v>
      </c>
      <c r="D160" s="13">
        <v>1</v>
      </c>
      <c r="E160" s="33">
        <v>1</v>
      </c>
      <c r="F160" s="33"/>
      <c r="G160" s="33"/>
      <c r="H160" s="14">
        <f t="shared" si="7"/>
        <v>1</v>
      </c>
      <c r="I160" s="37">
        <f>SUM(E160*650+F160*510+G160*370)</f>
        <v>650</v>
      </c>
    </row>
    <row r="161" ht="16" customHeight="1" spans="1:9">
      <c r="A161" s="11" t="s">
        <v>381</v>
      </c>
      <c r="B161" s="14" t="s">
        <v>379</v>
      </c>
      <c r="C161" s="14" t="s">
        <v>382</v>
      </c>
      <c r="D161" s="13">
        <v>2</v>
      </c>
      <c r="E161" s="33">
        <v>1</v>
      </c>
      <c r="F161" s="33">
        <v>1</v>
      </c>
      <c r="G161" s="33"/>
      <c r="H161" s="14">
        <f t="shared" si="7"/>
        <v>2</v>
      </c>
      <c r="I161" s="37">
        <f>SUM(E161*650+F161*510+G161*370)</f>
        <v>1160</v>
      </c>
    </row>
    <row r="162" ht="16" customHeight="1" spans="1:9">
      <c r="A162" s="11" t="s">
        <v>383</v>
      </c>
      <c r="B162" s="14" t="s">
        <v>379</v>
      </c>
      <c r="C162" s="14" t="s">
        <v>384</v>
      </c>
      <c r="D162" s="13">
        <v>1</v>
      </c>
      <c r="E162" s="33">
        <v>1</v>
      </c>
      <c r="F162" s="33"/>
      <c r="G162" s="33"/>
      <c r="H162" s="14">
        <f t="shared" si="7"/>
        <v>1</v>
      </c>
      <c r="I162" s="37">
        <f>SUM(E162*650+F162*510+G162*370)</f>
        <v>650</v>
      </c>
    </row>
    <row r="163" s="2" customFormat="1" ht="16" customHeight="1" spans="1:9">
      <c r="A163" s="11" t="s">
        <v>385</v>
      </c>
      <c r="B163" s="14" t="s">
        <v>379</v>
      </c>
      <c r="C163" s="14" t="s">
        <v>386</v>
      </c>
      <c r="D163" s="14">
        <v>1</v>
      </c>
      <c r="E163" s="48"/>
      <c r="F163" s="48">
        <v>1</v>
      </c>
      <c r="G163" s="48"/>
      <c r="H163" s="14">
        <f t="shared" si="7"/>
        <v>1</v>
      </c>
      <c r="I163" s="37">
        <f>SUM(E163*650+F163*510+G163*370)</f>
        <v>510</v>
      </c>
    </row>
    <row r="164" ht="16" customHeight="1" spans="1:9">
      <c r="A164" s="11" t="s">
        <v>387</v>
      </c>
      <c r="B164" s="14" t="s">
        <v>388</v>
      </c>
      <c r="C164" s="14" t="s">
        <v>389</v>
      </c>
      <c r="D164" s="13">
        <v>2</v>
      </c>
      <c r="E164" s="33"/>
      <c r="F164" s="33">
        <v>2</v>
      </c>
      <c r="G164" s="33"/>
      <c r="H164" s="14">
        <f>SUM(E164:G164)</f>
        <v>2</v>
      </c>
      <c r="I164" s="37">
        <f>SUM(E164*650+F164*510+G164*370)</f>
        <v>1020</v>
      </c>
    </row>
    <row r="165" s="2" customFormat="1" ht="16" customHeight="1" spans="1:9">
      <c r="A165" s="11" t="s">
        <v>390</v>
      </c>
      <c r="B165" s="14" t="s">
        <v>391</v>
      </c>
      <c r="C165" s="14" t="s">
        <v>392</v>
      </c>
      <c r="D165" s="13">
        <v>2</v>
      </c>
      <c r="E165" s="33">
        <v>1</v>
      </c>
      <c r="F165" s="33">
        <v>1</v>
      </c>
      <c r="G165" s="33"/>
      <c r="H165" s="14">
        <f>SUM(E165:G165)</f>
        <v>2</v>
      </c>
      <c r="I165" s="37">
        <f>SUM(E165*650+F165*510+G165*370)</f>
        <v>1160</v>
      </c>
    </row>
    <row r="166" ht="16" customHeight="1" spans="1:9">
      <c r="A166" s="11" t="s">
        <v>393</v>
      </c>
      <c r="B166" s="14" t="s">
        <v>391</v>
      </c>
      <c r="C166" s="14" t="s">
        <v>394</v>
      </c>
      <c r="D166" s="13">
        <v>3</v>
      </c>
      <c r="E166" s="33">
        <v>2</v>
      </c>
      <c r="F166" s="33">
        <v>1</v>
      </c>
      <c r="G166" s="33"/>
      <c r="H166" s="14">
        <f>SUM(E166:G166)</f>
        <v>3</v>
      </c>
      <c r="I166" s="37">
        <f>SUM(E166*650+F166*510+G166*370)</f>
        <v>1810</v>
      </c>
    </row>
    <row r="167" ht="16" customHeight="1" spans="1:9">
      <c r="A167" s="11" t="s">
        <v>395</v>
      </c>
      <c r="B167" s="14" t="s">
        <v>391</v>
      </c>
      <c r="C167" s="14" t="s">
        <v>396</v>
      </c>
      <c r="D167" s="14">
        <v>2</v>
      </c>
      <c r="E167" s="48"/>
      <c r="F167" s="48">
        <v>2</v>
      </c>
      <c r="G167" s="48"/>
      <c r="H167" s="14">
        <f>SUM(E167:G167)</f>
        <v>2</v>
      </c>
      <c r="I167" s="37">
        <f>SUM(E167*650+F167*510+G167*370)</f>
        <v>1020</v>
      </c>
    </row>
    <row r="168" ht="16" customHeight="1" spans="1:9">
      <c r="A168" s="11" t="s">
        <v>397</v>
      </c>
      <c r="B168" s="14" t="s">
        <v>398</v>
      </c>
      <c r="C168" s="14" t="s">
        <v>399</v>
      </c>
      <c r="D168" s="13">
        <v>1</v>
      </c>
      <c r="E168" s="33">
        <v>1</v>
      </c>
      <c r="F168" s="33"/>
      <c r="G168" s="33"/>
      <c r="H168" s="14">
        <f>SUM(E168:G168)</f>
        <v>1</v>
      </c>
      <c r="I168" s="37">
        <f>SUM(E168*650+F168*510+G168*370)</f>
        <v>650</v>
      </c>
    </row>
    <row r="169" ht="16" customHeight="1" spans="1:9">
      <c r="A169" s="11" t="s">
        <v>400</v>
      </c>
      <c r="B169" s="14" t="s">
        <v>401</v>
      </c>
      <c r="C169" s="14" t="s">
        <v>402</v>
      </c>
      <c r="D169" s="13">
        <v>3</v>
      </c>
      <c r="E169" s="33">
        <v>1</v>
      </c>
      <c r="F169" s="33">
        <v>2</v>
      </c>
      <c r="G169" s="33"/>
      <c r="H169" s="14">
        <f>SUM(E169:G169)</f>
        <v>3</v>
      </c>
      <c r="I169" s="37">
        <f>SUM(E169*650+F169*510+G169*370)</f>
        <v>1670</v>
      </c>
    </row>
    <row r="170" ht="16" customHeight="1" spans="1:9">
      <c r="A170" s="11" t="s">
        <v>403</v>
      </c>
      <c r="B170" s="14" t="s">
        <v>401</v>
      </c>
      <c r="C170" s="14" t="s">
        <v>404</v>
      </c>
      <c r="D170" s="13">
        <v>2</v>
      </c>
      <c r="E170" s="33">
        <v>1</v>
      </c>
      <c r="F170" s="33"/>
      <c r="G170" s="33">
        <v>1</v>
      </c>
      <c r="H170" s="14">
        <f>SUM(E170:G170)</f>
        <v>2</v>
      </c>
      <c r="I170" s="37">
        <f>SUM(E170*650+F170*510+G170*370)</f>
        <v>1020</v>
      </c>
    </row>
    <row r="171" ht="16" customHeight="1" spans="1:9">
      <c r="A171" s="11" t="s">
        <v>405</v>
      </c>
      <c r="B171" s="14" t="s">
        <v>406</v>
      </c>
      <c r="C171" s="14" t="s">
        <v>407</v>
      </c>
      <c r="D171" s="13">
        <v>1</v>
      </c>
      <c r="E171" s="33"/>
      <c r="F171" s="33">
        <v>1</v>
      </c>
      <c r="G171" s="33"/>
      <c r="H171" s="14">
        <f>SUM(E171:G171)</f>
        <v>1</v>
      </c>
      <c r="I171" s="37">
        <f>SUM(E171*650+F171*510+G171*370)</f>
        <v>510</v>
      </c>
    </row>
    <row r="172" s="4" customFormat="1" ht="16" customHeight="1" spans="1:9">
      <c r="A172" s="11" t="s">
        <v>408</v>
      </c>
      <c r="B172" s="14" t="s">
        <v>406</v>
      </c>
      <c r="C172" s="14" t="s">
        <v>409</v>
      </c>
      <c r="D172" s="13">
        <v>1</v>
      </c>
      <c r="E172" s="33"/>
      <c r="F172" s="33">
        <v>1</v>
      </c>
      <c r="G172" s="33"/>
      <c r="H172" s="14">
        <f>SUM(E172:G172)</f>
        <v>1</v>
      </c>
      <c r="I172" s="37">
        <f>SUM(E172*650+F172*510+G172*370)</f>
        <v>510</v>
      </c>
    </row>
    <row r="173" s="4" customFormat="1" ht="16" customHeight="1" spans="1:9">
      <c r="A173" s="11" t="s">
        <v>410</v>
      </c>
      <c r="B173" s="14" t="s">
        <v>406</v>
      </c>
      <c r="C173" s="14" t="s">
        <v>411</v>
      </c>
      <c r="D173" s="14">
        <v>1</v>
      </c>
      <c r="E173" s="48"/>
      <c r="F173" s="48">
        <v>1</v>
      </c>
      <c r="G173" s="48"/>
      <c r="H173" s="14">
        <f>SUM(E173:G173)</f>
        <v>1</v>
      </c>
      <c r="I173" s="37">
        <f>SUM(E173*650+F173*510+G173*370)</f>
        <v>510</v>
      </c>
    </row>
    <row r="174" s="4" customFormat="1" ht="16" customHeight="1" spans="1:9">
      <c r="A174" s="11" t="s">
        <v>412</v>
      </c>
      <c r="B174" s="14" t="s">
        <v>413</v>
      </c>
      <c r="C174" s="14" t="s">
        <v>414</v>
      </c>
      <c r="D174" s="14">
        <v>1</v>
      </c>
      <c r="E174" s="28">
        <v>1</v>
      </c>
      <c r="F174" s="28"/>
      <c r="G174" s="14"/>
      <c r="H174" s="14">
        <f>SUM(E174:G174)</f>
        <v>1</v>
      </c>
      <c r="I174" s="37">
        <f>SUM(E174*650+F174*510+G174*370)</f>
        <v>650</v>
      </c>
    </row>
    <row r="175" s="4" customFormat="1" ht="16" customHeight="1" spans="1:9">
      <c r="A175" s="11" t="s">
        <v>415</v>
      </c>
      <c r="B175" s="14" t="s">
        <v>416</v>
      </c>
      <c r="C175" s="14" t="s">
        <v>417</v>
      </c>
      <c r="D175" s="16">
        <v>1</v>
      </c>
      <c r="E175" s="16"/>
      <c r="F175" s="16">
        <v>1</v>
      </c>
      <c r="G175" s="16"/>
      <c r="H175" s="14">
        <f>SUM(E175:G175)</f>
        <v>1</v>
      </c>
      <c r="I175" s="37">
        <f>SUM(E175*650+F175*510+G175*370)</f>
        <v>510</v>
      </c>
    </row>
    <row r="176" s="4" customFormat="1" ht="16" customHeight="1" spans="1:9">
      <c r="A176" s="11" t="s">
        <v>418</v>
      </c>
      <c r="B176" s="14" t="s">
        <v>419</v>
      </c>
      <c r="C176" s="14" t="s">
        <v>420</v>
      </c>
      <c r="D176" s="14">
        <v>1</v>
      </c>
      <c r="E176" s="28">
        <v>1</v>
      </c>
      <c r="F176" s="14"/>
      <c r="G176" s="14"/>
      <c r="H176" s="14">
        <f t="shared" ref="H176:H205" si="8">SUM(E176:G176)</f>
        <v>1</v>
      </c>
      <c r="I176" s="37">
        <f t="shared" ref="I176:I201" si="9">SUM(E176*650+F176*510+G176*370)</f>
        <v>650</v>
      </c>
    </row>
    <row r="177" ht="16" customHeight="1" spans="1:9">
      <c r="A177" s="11" t="s">
        <v>421</v>
      </c>
      <c r="B177" s="14" t="s">
        <v>422</v>
      </c>
      <c r="C177" s="14" t="s">
        <v>423</v>
      </c>
      <c r="D177" s="16">
        <v>1</v>
      </c>
      <c r="E177" s="14"/>
      <c r="F177" s="14">
        <v>1</v>
      </c>
      <c r="G177" s="14"/>
      <c r="H177" s="14">
        <f t="shared" si="8"/>
        <v>1</v>
      </c>
      <c r="I177" s="37">
        <f t="shared" si="9"/>
        <v>510</v>
      </c>
    </row>
    <row r="178" ht="16" customHeight="1" spans="1:9">
      <c r="A178" s="11" t="s">
        <v>424</v>
      </c>
      <c r="B178" s="14" t="s">
        <v>422</v>
      </c>
      <c r="C178" s="14" t="s">
        <v>425</v>
      </c>
      <c r="D178" s="16">
        <v>2</v>
      </c>
      <c r="E178" s="16">
        <v>1</v>
      </c>
      <c r="F178" s="24">
        <v>1</v>
      </c>
      <c r="G178" s="16"/>
      <c r="H178" s="14">
        <f t="shared" si="8"/>
        <v>2</v>
      </c>
      <c r="I178" s="37">
        <f t="shared" si="9"/>
        <v>1160</v>
      </c>
    </row>
    <row r="179" s="2" customFormat="1" ht="16" customHeight="1" spans="1:9">
      <c r="A179" s="11" t="s">
        <v>426</v>
      </c>
      <c r="B179" s="14" t="s">
        <v>422</v>
      </c>
      <c r="C179" s="14" t="s">
        <v>427</v>
      </c>
      <c r="D179" s="14">
        <v>1</v>
      </c>
      <c r="E179" s="28">
        <v>1</v>
      </c>
      <c r="F179" s="14"/>
      <c r="G179" s="14"/>
      <c r="H179" s="14">
        <f t="shared" si="8"/>
        <v>1</v>
      </c>
      <c r="I179" s="37">
        <f t="shared" si="9"/>
        <v>650</v>
      </c>
    </row>
    <row r="180" s="2" customFormat="1" ht="16" customHeight="1" spans="1:9">
      <c r="A180" s="11" t="s">
        <v>428</v>
      </c>
      <c r="B180" s="14" t="s">
        <v>429</v>
      </c>
      <c r="C180" s="14" t="s">
        <v>430</v>
      </c>
      <c r="D180" s="16">
        <v>1</v>
      </c>
      <c r="E180" s="14"/>
      <c r="F180" s="14">
        <v>1</v>
      </c>
      <c r="G180" s="14"/>
      <c r="H180" s="14">
        <f t="shared" si="8"/>
        <v>1</v>
      </c>
      <c r="I180" s="37">
        <f t="shared" si="9"/>
        <v>510</v>
      </c>
    </row>
    <row r="181" ht="16" customHeight="1" spans="1:9">
      <c r="A181" s="11" t="s">
        <v>431</v>
      </c>
      <c r="B181" s="14" t="s">
        <v>429</v>
      </c>
      <c r="C181" s="14" t="s">
        <v>432</v>
      </c>
      <c r="D181" s="16">
        <v>1</v>
      </c>
      <c r="E181" s="14"/>
      <c r="F181" s="28">
        <v>1</v>
      </c>
      <c r="G181" s="14"/>
      <c r="H181" s="14">
        <f t="shared" si="8"/>
        <v>1</v>
      </c>
      <c r="I181" s="37">
        <f t="shared" si="9"/>
        <v>510</v>
      </c>
    </row>
    <row r="182" ht="16" customHeight="1" spans="1:9">
      <c r="A182" s="11" t="s">
        <v>433</v>
      </c>
      <c r="B182" s="14" t="s">
        <v>434</v>
      </c>
      <c r="C182" s="14" t="s">
        <v>435</v>
      </c>
      <c r="D182" s="16">
        <v>2</v>
      </c>
      <c r="E182" s="14">
        <v>1</v>
      </c>
      <c r="F182" s="14">
        <v>1</v>
      </c>
      <c r="G182" s="14"/>
      <c r="H182" s="14">
        <f t="shared" si="8"/>
        <v>2</v>
      </c>
      <c r="I182" s="37">
        <f t="shared" si="9"/>
        <v>1160</v>
      </c>
    </row>
    <row r="183" ht="16" customHeight="1" spans="1:9">
      <c r="A183" s="11" t="s">
        <v>436</v>
      </c>
      <c r="B183" s="14" t="s">
        <v>434</v>
      </c>
      <c r="C183" s="14" t="s">
        <v>437</v>
      </c>
      <c r="D183" s="16">
        <v>1</v>
      </c>
      <c r="E183" s="14"/>
      <c r="F183" s="14">
        <v>1</v>
      </c>
      <c r="G183" s="14"/>
      <c r="H183" s="14">
        <f t="shared" si="8"/>
        <v>1</v>
      </c>
      <c r="I183" s="37">
        <f t="shared" si="9"/>
        <v>510</v>
      </c>
    </row>
    <row r="184" ht="16" customHeight="1" spans="1:9">
      <c r="A184" s="11" t="s">
        <v>438</v>
      </c>
      <c r="B184" s="14" t="s">
        <v>434</v>
      </c>
      <c r="C184" s="14" t="s">
        <v>439</v>
      </c>
      <c r="D184" s="16">
        <v>1</v>
      </c>
      <c r="E184" s="14">
        <v>1</v>
      </c>
      <c r="F184" s="14"/>
      <c r="G184" s="14"/>
      <c r="H184" s="14">
        <f t="shared" si="8"/>
        <v>1</v>
      </c>
      <c r="I184" s="37">
        <f t="shared" si="9"/>
        <v>650</v>
      </c>
    </row>
    <row r="185" ht="16" customHeight="1" spans="1:9">
      <c r="A185" s="11" t="s">
        <v>440</v>
      </c>
      <c r="B185" s="14" t="s">
        <v>434</v>
      </c>
      <c r="C185" s="14" t="s">
        <v>441</v>
      </c>
      <c r="D185" s="16">
        <v>1</v>
      </c>
      <c r="E185" s="14">
        <v>1</v>
      </c>
      <c r="F185" s="14"/>
      <c r="G185" s="14"/>
      <c r="H185" s="14">
        <f t="shared" si="8"/>
        <v>1</v>
      </c>
      <c r="I185" s="37">
        <f t="shared" si="9"/>
        <v>650</v>
      </c>
    </row>
    <row r="186" ht="16" customHeight="1" spans="1:9">
      <c r="A186" s="11" t="s">
        <v>442</v>
      </c>
      <c r="B186" s="14" t="s">
        <v>443</v>
      </c>
      <c r="C186" s="14" t="s">
        <v>444</v>
      </c>
      <c r="D186" s="16">
        <v>1</v>
      </c>
      <c r="E186" s="14"/>
      <c r="F186" s="14">
        <v>1</v>
      </c>
      <c r="G186" s="14"/>
      <c r="H186" s="14">
        <f t="shared" si="8"/>
        <v>1</v>
      </c>
      <c r="I186" s="37">
        <f t="shared" si="9"/>
        <v>510</v>
      </c>
    </row>
    <row r="187" ht="16" customHeight="1" spans="1:9">
      <c r="A187" s="11" t="s">
        <v>445</v>
      </c>
      <c r="B187" s="14" t="s">
        <v>443</v>
      </c>
      <c r="C187" s="14" t="s">
        <v>446</v>
      </c>
      <c r="D187" s="16">
        <v>4</v>
      </c>
      <c r="E187" s="14"/>
      <c r="F187" s="14">
        <v>3</v>
      </c>
      <c r="G187" s="14">
        <v>1</v>
      </c>
      <c r="H187" s="14">
        <f t="shared" si="8"/>
        <v>4</v>
      </c>
      <c r="I187" s="37">
        <f t="shared" si="9"/>
        <v>1900</v>
      </c>
    </row>
    <row r="188" ht="16" customHeight="1" spans="1:9">
      <c r="A188" s="11" t="s">
        <v>447</v>
      </c>
      <c r="B188" s="14" t="s">
        <v>443</v>
      </c>
      <c r="C188" s="14" t="s">
        <v>448</v>
      </c>
      <c r="D188" s="16">
        <v>1</v>
      </c>
      <c r="E188" s="14">
        <v>1</v>
      </c>
      <c r="F188" s="14"/>
      <c r="G188" s="14"/>
      <c r="H188" s="14">
        <f t="shared" si="8"/>
        <v>1</v>
      </c>
      <c r="I188" s="37">
        <f t="shared" si="9"/>
        <v>650</v>
      </c>
    </row>
    <row r="189" ht="16" customHeight="1" spans="1:9">
      <c r="A189" s="11" t="s">
        <v>449</v>
      </c>
      <c r="B189" s="14" t="s">
        <v>443</v>
      </c>
      <c r="C189" s="14" t="s">
        <v>450</v>
      </c>
      <c r="D189" s="16">
        <v>2</v>
      </c>
      <c r="E189" s="14"/>
      <c r="F189" s="28">
        <v>2</v>
      </c>
      <c r="G189" s="14"/>
      <c r="H189" s="14">
        <f t="shared" si="8"/>
        <v>2</v>
      </c>
      <c r="I189" s="37">
        <f t="shared" si="9"/>
        <v>1020</v>
      </c>
    </row>
    <row r="190" ht="16" customHeight="1" spans="1:9">
      <c r="A190" s="11" t="s">
        <v>451</v>
      </c>
      <c r="B190" s="14" t="s">
        <v>443</v>
      </c>
      <c r="C190" s="14" t="s">
        <v>452</v>
      </c>
      <c r="D190" s="16">
        <v>2</v>
      </c>
      <c r="E190" s="16">
        <v>1</v>
      </c>
      <c r="F190" s="24">
        <v>1</v>
      </c>
      <c r="G190" s="16"/>
      <c r="H190" s="14">
        <f t="shared" si="8"/>
        <v>2</v>
      </c>
      <c r="I190" s="37">
        <f t="shared" si="9"/>
        <v>1160</v>
      </c>
    </row>
    <row r="191" ht="16" customHeight="1" spans="1:9">
      <c r="A191" s="11" t="s">
        <v>453</v>
      </c>
      <c r="B191" s="14" t="s">
        <v>443</v>
      </c>
      <c r="C191" s="14" t="s">
        <v>454</v>
      </c>
      <c r="D191" s="16">
        <v>2</v>
      </c>
      <c r="E191" s="16">
        <v>2</v>
      </c>
      <c r="F191" s="16"/>
      <c r="G191" s="16"/>
      <c r="H191" s="14">
        <f t="shared" si="8"/>
        <v>2</v>
      </c>
      <c r="I191" s="37">
        <f t="shared" si="9"/>
        <v>1300</v>
      </c>
    </row>
    <row r="192" ht="16" customHeight="1" spans="1:9">
      <c r="A192" s="11" t="s">
        <v>455</v>
      </c>
      <c r="B192" s="14" t="s">
        <v>443</v>
      </c>
      <c r="C192" s="14" t="s">
        <v>456</v>
      </c>
      <c r="D192" s="16">
        <v>2</v>
      </c>
      <c r="E192" s="24"/>
      <c r="F192" s="24"/>
      <c r="G192" s="24">
        <v>2</v>
      </c>
      <c r="H192" s="14">
        <f t="shared" si="8"/>
        <v>2</v>
      </c>
      <c r="I192" s="37">
        <f t="shared" si="9"/>
        <v>740</v>
      </c>
    </row>
    <row r="193" ht="16" customHeight="1" spans="1:9">
      <c r="A193" s="11" t="s">
        <v>457</v>
      </c>
      <c r="B193" s="14" t="s">
        <v>458</v>
      </c>
      <c r="C193" s="14" t="s">
        <v>459</v>
      </c>
      <c r="D193" s="16">
        <v>1</v>
      </c>
      <c r="E193" s="14">
        <v>1</v>
      </c>
      <c r="F193" s="14"/>
      <c r="G193" s="14"/>
      <c r="H193" s="14">
        <f t="shared" si="8"/>
        <v>1</v>
      </c>
      <c r="I193" s="37">
        <f t="shared" si="9"/>
        <v>650</v>
      </c>
    </row>
    <row r="194" ht="16" customHeight="1" spans="1:9">
      <c r="A194" s="11" t="s">
        <v>460</v>
      </c>
      <c r="B194" s="14" t="s">
        <v>458</v>
      </c>
      <c r="C194" s="14" t="s">
        <v>461</v>
      </c>
      <c r="D194" s="16">
        <v>2</v>
      </c>
      <c r="E194" s="16">
        <v>2</v>
      </c>
      <c r="F194" s="16"/>
      <c r="G194" s="16"/>
      <c r="H194" s="14">
        <f t="shared" si="8"/>
        <v>2</v>
      </c>
      <c r="I194" s="37">
        <f t="shared" si="9"/>
        <v>1300</v>
      </c>
    </row>
    <row r="195" ht="16" customHeight="1" spans="1:9">
      <c r="A195" s="11" t="s">
        <v>462</v>
      </c>
      <c r="B195" s="14" t="s">
        <v>463</v>
      </c>
      <c r="C195" s="14" t="s">
        <v>464</v>
      </c>
      <c r="D195" s="16">
        <v>2</v>
      </c>
      <c r="E195" s="14">
        <v>1</v>
      </c>
      <c r="F195" s="28">
        <v>1</v>
      </c>
      <c r="G195" s="14"/>
      <c r="H195" s="14">
        <f t="shared" si="8"/>
        <v>2</v>
      </c>
      <c r="I195" s="37">
        <f t="shared" si="9"/>
        <v>1160</v>
      </c>
    </row>
    <row r="196" s="2" customFormat="1" ht="16" customHeight="1" spans="1:9">
      <c r="A196" s="11" t="s">
        <v>465</v>
      </c>
      <c r="B196" s="14" t="s">
        <v>463</v>
      </c>
      <c r="C196" s="14" t="s">
        <v>466</v>
      </c>
      <c r="D196" s="16">
        <v>1</v>
      </c>
      <c r="E196" s="14"/>
      <c r="F196" s="14">
        <v>1</v>
      </c>
      <c r="G196" s="14"/>
      <c r="H196" s="14">
        <f t="shared" si="8"/>
        <v>1</v>
      </c>
      <c r="I196" s="37">
        <f t="shared" si="9"/>
        <v>510</v>
      </c>
    </row>
    <row r="197" s="2" customFormat="1" ht="16" customHeight="1" spans="1:9">
      <c r="A197" s="11" t="s">
        <v>467</v>
      </c>
      <c r="B197" s="14" t="s">
        <v>463</v>
      </c>
      <c r="C197" s="14" t="s">
        <v>468</v>
      </c>
      <c r="D197" s="16">
        <v>2</v>
      </c>
      <c r="E197" s="16">
        <v>1</v>
      </c>
      <c r="F197" s="16">
        <v>1</v>
      </c>
      <c r="G197" s="16"/>
      <c r="H197" s="14">
        <f t="shared" si="8"/>
        <v>2</v>
      </c>
      <c r="I197" s="37">
        <f t="shared" si="9"/>
        <v>1160</v>
      </c>
    </row>
    <row r="198" ht="16" customHeight="1" spans="1:9">
      <c r="A198" s="11" t="s">
        <v>469</v>
      </c>
      <c r="B198" s="14" t="s">
        <v>463</v>
      </c>
      <c r="C198" s="14" t="s">
        <v>470</v>
      </c>
      <c r="D198" s="14">
        <v>1</v>
      </c>
      <c r="E198" s="28">
        <v>1</v>
      </c>
      <c r="F198" s="14"/>
      <c r="G198" s="14"/>
      <c r="H198" s="14">
        <f t="shared" si="8"/>
        <v>1</v>
      </c>
      <c r="I198" s="37">
        <f t="shared" si="9"/>
        <v>650</v>
      </c>
    </row>
    <row r="199" s="2" customFormat="1" ht="16" customHeight="1" spans="1:9">
      <c r="A199" s="11" t="s">
        <v>471</v>
      </c>
      <c r="B199" s="14" t="s">
        <v>472</v>
      </c>
      <c r="C199" s="14" t="s">
        <v>473</v>
      </c>
      <c r="D199" s="16">
        <v>3</v>
      </c>
      <c r="E199" s="14"/>
      <c r="F199" s="14">
        <v>2</v>
      </c>
      <c r="G199" s="14">
        <v>1</v>
      </c>
      <c r="H199" s="14">
        <f t="shared" si="8"/>
        <v>3</v>
      </c>
      <c r="I199" s="37">
        <f t="shared" si="9"/>
        <v>1390</v>
      </c>
    </row>
    <row r="200" s="2" customFormat="1" ht="16" customHeight="1" spans="1:9">
      <c r="A200" s="11" t="s">
        <v>474</v>
      </c>
      <c r="B200" s="14" t="s">
        <v>475</v>
      </c>
      <c r="C200" s="14" t="s">
        <v>476</v>
      </c>
      <c r="D200" s="16">
        <v>4</v>
      </c>
      <c r="E200" s="16">
        <v>1</v>
      </c>
      <c r="F200" s="16">
        <v>2</v>
      </c>
      <c r="G200" s="16">
        <v>1</v>
      </c>
      <c r="H200" s="14">
        <f t="shared" si="8"/>
        <v>4</v>
      </c>
      <c r="I200" s="37">
        <f t="shared" si="9"/>
        <v>2040</v>
      </c>
    </row>
    <row r="201" s="3" customFormat="1" ht="16" customHeight="1" spans="1:9">
      <c r="A201" s="11" t="s">
        <v>477</v>
      </c>
      <c r="B201" s="14" t="s">
        <v>475</v>
      </c>
      <c r="C201" s="14" t="s">
        <v>478</v>
      </c>
      <c r="D201" s="16">
        <v>2</v>
      </c>
      <c r="E201" s="24">
        <v>1</v>
      </c>
      <c r="F201" s="24"/>
      <c r="G201" s="24">
        <v>1</v>
      </c>
      <c r="H201" s="14">
        <f t="shared" si="8"/>
        <v>2</v>
      </c>
      <c r="I201" s="37">
        <f t="shared" si="9"/>
        <v>1020</v>
      </c>
    </row>
    <row r="202" s="3" customFormat="1" ht="16" customHeight="1" spans="1:9">
      <c r="A202" s="11" t="s">
        <v>479</v>
      </c>
      <c r="B202" s="14" t="s">
        <v>475</v>
      </c>
      <c r="C202" s="14" t="s">
        <v>480</v>
      </c>
      <c r="D202" s="16">
        <v>1</v>
      </c>
      <c r="E202" s="24"/>
      <c r="F202" s="24">
        <v>1</v>
      </c>
      <c r="G202" s="24"/>
      <c r="H202" s="14">
        <f t="shared" si="8"/>
        <v>1</v>
      </c>
      <c r="I202" s="37">
        <f t="shared" ref="I202:I210" si="10">SUM(E202*650+F202*510+G202*370)</f>
        <v>510</v>
      </c>
    </row>
    <row r="203" s="2" customFormat="1" ht="16" customHeight="1" spans="1:9">
      <c r="A203" s="11" t="s">
        <v>481</v>
      </c>
      <c r="B203" s="14" t="s">
        <v>482</v>
      </c>
      <c r="C203" s="14" t="s">
        <v>483</v>
      </c>
      <c r="D203" s="16">
        <v>3</v>
      </c>
      <c r="E203" s="14"/>
      <c r="F203" s="14">
        <v>3</v>
      </c>
      <c r="G203" s="14"/>
      <c r="H203" s="14">
        <f t="shared" si="8"/>
        <v>3</v>
      </c>
      <c r="I203" s="37">
        <f t="shared" si="10"/>
        <v>1530</v>
      </c>
    </row>
    <row r="204" ht="16" customHeight="1" spans="1:9">
      <c r="A204" s="11" t="s">
        <v>484</v>
      </c>
      <c r="B204" s="14" t="s">
        <v>482</v>
      </c>
      <c r="C204" s="14" t="s">
        <v>485</v>
      </c>
      <c r="D204" s="16">
        <v>1</v>
      </c>
      <c r="E204" s="14">
        <v>1</v>
      </c>
      <c r="F204" s="14"/>
      <c r="G204" s="14"/>
      <c r="H204" s="14">
        <f t="shared" si="8"/>
        <v>1</v>
      </c>
      <c r="I204" s="37">
        <f t="shared" si="10"/>
        <v>650</v>
      </c>
    </row>
    <row r="205" ht="16" customHeight="1" spans="1:9">
      <c r="A205" s="11" t="s">
        <v>486</v>
      </c>
      <c r="B205" s="14" t="s">
        <v>487</v>
      </c>
      <c r="C205" s="14" t="s">
        <v>488</v>
      </c>
      <c r="D205" s="16">
        <v>1</v>
      </c>
      <c r="E205" s="14"/>
      <c r="F205" s="28">
        <v>1</v>
      </c>
      <c r="G205" s="14"/>
      <c r="H205" s="14">
        <f t="shared" si="8"/>
        <v>1</v>
      </c>
      <c r="I205" s="37">
        <f t="shared" si="10"/>
        <v>510</v>
      </c>
    </row>
    <row r="206" ht="16" customHeight="1" spans="1:9">
      <c r="A206" s="11" t="s">
        <v>489</v>
      </c>
      <c r="B206" s="14" t="s">
        <v>490</v>
      </c>
      <c r="C206" s="14" t="s">
        <v>491</v>
      </c>
      <c r="D206" s="24">
        <v>2</v>
      </c>
      <c r="E206" s="28">
        <v>1</v>
      </c>
      <c r="F206" s="28">
        <v>1</v>
      </c>
      <c r="G206" s="14"/>
      <c r="H206" s="14" t="s">
        <v>14</v>
      </c>
      <c r="I206" s="37">
        <f t="shared" si="10"/>
        <v>1160</v>
      </c>
    </row>
    <row r="207" ht="16" customHeight="1" spans="1:9">
      <c r="A207" s="11" t="s">
        <v>492</v>
      </c>
      <c r="B207" s="14" t="s">
        <v>493</v>
      </c>
      <c r="C207" s="14" t="s">
        <v>494</v>
      </c>
      <c r="D207" s="28">
        <v>2</v>
      </c>
      <c r="E207" s="28">
        <v>1</v>
      </c>
      <c r="F207" s="28">
        <v>1</v>
      </c>
      <c r="G207" s="28"/>
      <c r="H207" s="14" t="s">
        <v>16</v>
      </c>
      <c r="I207" s="37">
        <f t="shared" si="10"/>
        <v>1160</v>
      </c>
    </row>
    <row r="208" ht="16" customHeight="1" spans="1:9">
      <c r="A208" s="11" t="s">
        <v>495</v>
      </c>
      <c r="B208" s="14" t="s">
        <v>496</v>
      </c>
      <c r="C208" s="14" t="s">
        <v>497</v>
      </c>
      <c r="D208" s="28">
        <v>4</v>
      </c>
      <c r="E208" s="28">
        <v>1</v>
      </c>
      <c r="F208" s="28">
        <v>2</v>
      </c>
      <c r="G208" s="28">
        <v>1</v>
      </c>
      <c r="H208" s="14" t="s">
        <v>19</v>
      </c>
      <c r="I208" s="37">
        <f t="shared" si="10"/>
        <v>2040</v>
      </c>
    </row>
    <row r="209" ht="16" customHeight="1" spans="1:9">
      <c r="A209" s="11" t="s">
        <v>498</v>
      </c>
      <c r="B209" s="14" t="s">
        <v>499</v>
      </c>
      <c r="C209" s="14" t="s">
        <v>500</v>
      </c>
      <c r="D209" s="48">
        <v>5</v>
      </c>
      <c r="E209" s="48">
        <v>1</v>
      </c>
      <c r="F209" s="48">
        <v>3</v>
      </c>
      <c r="G209" s="48">
        <v>1</v>
      </c>
      <c r="H209" s="14" t="s">
        <v>22</v>
      </c>
      <c r="I209" s="37">
        <f t="shared" si="10"/>
        <v>2550</v>
      </c>
    </row>
    <row r="210" ht="16" customHeight="1" spans="1:9">
      <c r="A210" s="11" t="s">
        <v>501</v>
      </c>
      <c r="B210" s="14" t="s">
        <v>502</v>
      </c>
      <c r="C210" s="14" t="s">
        <v>503</v>
      </c>
      <c r="D210" s="48">
        <v>3</v>
      </c>
      <c r="E210" s="48"/>
      <c r="F210" s="48">
        <v>2</v>
      </c>
      <c r="G210" s="48">
        <v>1</v>
      </c>
      <c r="H210" s="14" t="s">
        <v>25</v>
      </c>
      <c r="I210" s="37">
        <f t="shared" si="10"/>
        <v>1390</v>
      </c>
    </row>
    <row r="211" ht="16" customHeight="1" spans="1:9">
      <c r="A211" s="11" t="s">
        <v>504</v>
      </c>
      <c r="B211" s="14" t="s">
        <v>505</v>
      </c>
      <c r="C211" s="14" t="s">
        <v>506</v>
      </c>
      <c r="D211" s="13">
        <v>1</v>
      </c>
      <c r="E211" s="33">
        <v>1</v>
      </c>
      <c r="F211" s="33"/>
      <c r="G211" s="33"/>
      <c r="H211" s="14">
        <f t="shared" ref="H211:H219" si="11">SUM(E211:G211)</f>
        <v>1</v>
      </c>
      <c r="I211" s="37">
        <f t="shared" ref="I211:I219" si="12">SUM(E211*650+F211*510+G211*370)</f>
        <v>650</v>
      </c>
    </row>
    <row r="212" ht="16" customHeight="1" spans="1:9">
      <c r="A212" s="11" t="s">
        <v>507</v>
      </c>
      <c r="B212" s="14" t="s">
        <v>505</v>
      </c>
      <c r="C212" s="14" t="s">
        <v>508</v>
      </c>
      <c r="D212" s="13">
        <v>2</v>
      </c>
      <c r="E212" s="33">
        <v>1</v>
      </c>
      <c r="F212" s="33">
        <v>1</v>
      </c>
      <c r="G212" s="33"/>
      <c r="H212" s="14">
        <f t="shared" si="11"/>
        <v>2</v>
      </c>
      <c r="I212" s="37">
        <f t="shared" si="12"/>
        <v>1160</v>
      </c>
    </row>
    <row r="213" ht="16" customHeight="1" spans="1:9">
      <c r="A213" s="11" t="s">
        <v>509</v>
      </c>
      <c r="B213" s="14" t="s">
        <v>505</v>
      </c>
      <c r="C213" s="14" t="s">
        <v>510</v>
      </c>
      <c r="D213" s="13">
        <v>1</v>
      </c>
      <c r="E213" s="33">
        <v>1</v>
      </c>
      <c r="F213" s="33"/>
      <c r="G213" s="33"/>
      <c r="H213" s="14">
        <f t="shared" si="11"/>
        <v>1</v>
      </c>
      <c r="I213" s="37">
        <f t="shared" si="12"/>
        <v>650</v>
      </c>
    </row>
    <row r="214" ht="16" customHeight="1" spans="1:9">
      <c r="A214" s="11" t="s">
        <v>511</v>
      </c>
      <c r="B214" s="14" t="s">
        <v>505</v>
      </c>
      <c r="C214" s="14" t="s">
        <v>512</v>
      </c>
      <c r="D214" s="13">
        <v>3</v>
      </c>
      <c r="E214" s="33"/>
      <c r="F214" s="33">
        <v>2</v>
      </c>
      <c r="G214" s="33">
        <v>1</v>
      </c>
      <c r="H214" s="14">
        <f t="shared" si="11"/>
        <v>3</v>
      </c>
      <c r="I214" s="37">
        <f t="shared" si="12"/>
        <v>1390</v>
      </c>
    </row>
    <row r="215" ht="16" customHeight="1" spans="1:9">
      <c r="A215" s="11" t="s">
        <v>513</v>
      </c>
      <c r="B215" s="14" t="s">
        <v>514</v>
      </c>
      <c r="C215" s="14" t="s">
        <v>515</v>
      </c>
      <c r="D215" s="13">
        <v>4</v>
      </c>
      <c r="E215" s="33"/>
      <c r="F215" s="33">
        <v>3</v>
      </c>
      <c r="G215" s="33">
        <v>1</v>
      </c>
      <c r="H215" s="14">
        <f t="shared" si="11"/>
        <v>4</v>
      </c>
      <c r="I215" s="37">
        <f t="shared" si="12"/>
        <v>1900</v>
      </c>
    </row>
    <row r="216" ht="16" customHeight="1" spans="1:9">
      <c r="A216" s="11" t="s">
        <v>516</v>
      </c>
      <c r="B216" s="14" t="s">
        <v>514</v>
      </c>
      <c r="C216" s="14" t="s">
        <v>517</v>
      </c>
      <c r="D216" s="13">
        <v>1</v>
      </c>
      <c r="E216" s="33">
        <v>1</v>
      </c>
      <c r="F216" s="33"/>
      <c r="G216" s="33"/>
      <c r="H216" s="14">
        <f t="shared" si="11"/>
        <v>1</v>
      </c>
      <c r="I216" s="37">
        <f t="shared" si="12"/>
        <v>650</v>
      </c>
    </row>
    <row r="217" ht="16" customHeight="1" spans="1:9">
      <c r="A217" s="11" t="s">
        <v>518</v>
      </c>
      <c r="B217" s="14" t="s">
        <v>519</v>
      </c>
      <c r="C217" s="14" t="s">
        <v>520</v>
      </c>
      <c r="D217" s="13">
        <v>1</v>
      </c>
      <c r="E217" s="33"/>
      <c r="F217" s="33">
        <v>1</v>
      </c>
      <c r="G217" s="33"/>
      <c r="H217" s="14">
        <f t="shared" si="11"/>
        <v>1</v>
      </c>
      <c r="I217" s="37">
        <f t="shared" si="12"/>
        <v>510</v>
      </c>
    </row>
    <row r="218" ht="16" customHeight="1" spans="1:9">
      <c r="A218" s="11" t="s">
        <v>521</v>
      </c>
      <c r="B218" s="14" t="s">
        <v>522</v>
      </c>
      <c r="C218" s="14" t="s">
        <v>523</v>
      </c>
      <c r="D218" s="14">
        <v>2</v>
      </c>
      <c r="E218" s="48">
        <v>1</v>
      </c>
      <c r="F218" s="48">
        <v>1</v>
      </c>
      <c r="G218" s="48"/>
      <c r="H218" s="14">
        <f t="shared" si="11"/>
        <v>2</v>
      </c>
      <c r="I218" s="37">
        <f t="shared" si="12"/>
        <v>1160</v>
      </c>
    </row>
    <row r="219" ht="16" customHeight="1" spans="1:9">
      <c r="A219" s="11" t="s">
        <v>524</v>
      </c>
      <c r="B219" s="14" t="s">
        <v>522</v>
      </c>
      <c r="C219" s="14" t="s">
        <v>525</v>
      </c>
      <c r="D219" s="13">
        <v>2</v>
      </c>
      <c r="E219" s="33">
        <v>1</v>
      </c>
      <c r="F219" s="33">
        <v>1</v>
      </c>
      <c r="G219" s="33"/>
      <c r="H219" s="14">
        <f t="shared" si="11"/>
        <v>2</v>
      </c>
      <c r="I219" s="37">
        <f t="shared" si="12"/>
        <v>1160</v>
      </c>
    </row>
    <row r="220" ht="16" customHeight="1" spans="1:9">
      <c r="A220" s="11" t="s">
        <v>526</v>
      </c>
      <c r="B220" s="14" t="s">
        <v>522</v>
      </c>
      <c r="C220" s="14" t="s">
        <v>527</v>
      </c>
      <c r="D220" s="13">
        <v>2</v>
      </c>
      <c r="E220" s="33">
        <v>1</v>
      </c>
      <c r="F220" s="33">
        <v>1</v>
      </c>
      <c r="G220" s="33"/>
      <c r="H220" s="14">
        <f t="shared" ref="H220:H251" si="13">SUM(E220:G220)</f>
        <v>2</v>
      </c>
      <c r="I220" s="37">
        <f>SUM(E220*650+F220*510+G220*370)</f>
        <v>1160</v>
      </c>
    </row>
    <row r="221" ht="16" customHeight="1" spans="1:9">
      <c r="A221" s="11" t="s">
        <v>528</v>
      </c>
      <c r="B221" s="14" t="s">
        <v>522</v>
      </c>
      <c r="C221" s="14" t="s">
        <v>529</v>
      </c>
      <c r="D221" s="13">
        <v>2</v>
      </c>
      <c r="E221" s="33"/>
      <c r="F221" s="33">
        <v>1</v>
      </c>
      <c r="G221" s="33">
        <v>1</v>
      </c>
      <c r="H221" s="14">
        <f t="shared" si="13"/>
        <v>2</v>
      </c>
      <c r="I221" s="37">
        <f>SUM(E221*650+F221*510+G221*370)</f>
        <v>880</v>
      </c>
    </row>
    <row r="222" ht="16" customHeight="1" spans="1:9">
      <c r="A222" s="11" t="s">
        <v>530</v>
      </c>
      <c r="B222" s="14" t="s">
        <v>522</v>
      </c>
      <c r="C222" s="14" t="s">
        <v>531</v>
      </c>
      <c r="D222" s="39">
        <v>2</v>
      </c>
      <c r="E222" s="33"/>
      <c r="F222" s="33">
        <v>1</v>
      </c>
      <c r="G222" s="33">
        <v>1</v>
      </c>
      <c r="H222" s="14">
        <f t="shared" si="13"/>
        <v>2</v>
      </c>
      <c r="I222" s="37">
        <f>SUM(E222*650+F222*510+G222*370)</f>
        <v>880</v>
      </c>
    </row>
    <row r="223" ht="16" customHeight="1" spans="1:9">
      <c r="A223" s="11" t="s">
        <v>532</v>
      </c>
      <c r="B223" s="14" t="s">
        <v>522</v>
      </c>
      <c r="C223" s="14" t="s">
        <v>533</v>
      </c>
      <c r="D223" s="13">
        <v>2</v>
      </c>
      <c r="E223" s="33">
        <v>1</v>
      </c>
      <c r="F223" s="33">
        <v>1</v>
      </c>
      <c r="G223" s="33"/>
      <c r="H223" s="14">
        <f t="shared" si="13"/>
        <v>2</v>
      </c>
      <c r="I223" s="37">
        <f>SUM(E223*650+F223*510+G223*370)</f>
        <v>1160</v>
      </c>
    </row>
    <row r="224" ht="16" customHeight="1" spans="1:9">
      <c r="A224" s="11" t="s">
        <v>534</v>
      </c>
      <c r="B224" s="14" t="s">
        <v>522</v>
      </c>
      <c r="C224" s="14" t="s">
        <v>535</v>
      </c>
      <c r="D224" s="13">
        <v>1</v>
      </c>
      <c r="E224" s="33">
        <v>1</v>
      </c>
      <c r="F224" s="33"/>
      <c r="G224" s="33"/>
      <c r="H224" s="14">
        <f t="shared" si="13"/>
        <v>1</v>
      </c>
      <c r="I224" s="37">
        <f>SUM(E224*650+F224*510+G224*370)</f>
        <v>650</v>
      </c>
    </row>
    <row r="225" ht="16" customHeight="1" spans="1:9">
      <c r="A225" s="11" t="s">
        <v>536</v>
      </c>
      <c r="B225" s="14" t="s">
        <v>522</v>
      </c>
      <c r="C225" s="14" t="s">
        <v>537</v>
      </c>
      <c r="D225" s="13">
        <v>1</v>
      </c>
      <c r="E225" s="33">
        <v>1</v>
      </c>
      <c r="F225" s="33"/>
      <c r="G225" s="33"/>
      <c r="H225" s="14">
        <f t="shared" si="13"/>
        <v>1</v>
      </c>
      <c r="I225" s="37">
        <f>SUM(E225*650+F225*510+G225*370)</f>
        <v>650</v>
      </c>
    </row>
    <row r="226" ht="16" customHeight="1" spans="1:9">
      <c r="A226" s="11" t="s">
        <v>538</v>
      </c>
      <c r="B226" s="14" t="s">
        <v>522</v>
      </c>
      <c r="C226" s="14" t="s">
        <v>539</v>
      </c>
      <c r="D226" s="13">
        <v>1</v>
      </c>
      <c r="E226" s="33"/>
      <c r="F226" s="33">
        <v>1</v>
      </c>
      <c r="G226" s="33"/>
      <c r="H226" s="14">
        <f t="shared" si="13"/>
        <v>1</v>
      </c>
      <c r="I226" s="37">
        <f>SUM(E226*650+F226*510+G226*370)</f>
        <v>510</v>
      </c>
    </row>
    <row r="227" ht="16" customHeight="1" spans="1:9">
      <c r="A227" s="11" t="s">
        <v>540</v>
      </c>
      <c r="B227" s="14" t="s">
        <v>541</v>
      </c>
      <c r="C227" s="14" t="s">
        <v>542</v>
      </c>
      <c r="D227" s="13">
        <v>1</v>
      </c>
      <c r="E227" s="33">
        <v>1</v>
      </c>
      <c r="F227" s="33"/>
      <c r="G227" s="33"/>
      <c r="H227" s="14">
        <f t="shared" si="13"/>
        <v>1</v>
      </c>
      <c r="I227" s="37">
        <f>SUM(E227*650+F227*510+G227*370)</f>
        <v>650</v>
      </c>
    </row>
    <row r="228" s="2" customFormat="1" ht="16" customHeight="1" spans="1:9">
      <c r="A228" s="11" t="s">
        <v>543</v>
      </c>
      <c r="B228" s="14" t="s">
        <v>541</v>
      </c>
      <c r="C228" s="14" t="s">
        <v>544</v>
      </c>
      <c r="D228" s="13">
        <v>2</v>
      </c>
      <c r="E228" s="33">
        <v>1</v>
      </c>
      <c r="F228" s="33">
        <v>1</v>
      </c>
      <c r="G228" s="33"/>
      <c r="H228" s="14">
        <f t="shared" si="13"/>
        <v>2</v>
      </c>
      <c r="I228" s="37">
        <f>SUM(E228*650+F228*510+G228*370)</f>
        <v>1160</v>
      </c>
    </row>
    <row r="229" ht="16" customHeight="1" spans="1:9">
      <c r="A229" s="11" t="s">
        <v>545</v>
      </c>
      <c r="B229" s="14" t="s">
        <v>541</v>
      </c>
      <c r="C229" s="14" t="s">
        <v>546</v>
      </c>
      <c r="D229" s="13">
        <v>2</v>
      </c>
      <c r="E229" s="33">
        <v>1</v>
      </c>
      <c r="F229" s="33">
        <v>1</v>
      </c>
      <c r="G229" s="33"/>
      <c r="H229" s="14">
        <f t="shared" si="13"/>
        <v>2</v>
      </c>
      <c r="I229" s="37">
        <f>SUM(E229*650+F229*510+G229*370)</f>
        <v>1160</v>
      </c>
    </row>
    <row r="230" ht="16" customHeight="1" spans="1:9">
      <c r="A230" s="11" t="s">
        <v>547</v>
      </c>
      <c r="B230" s="14" t="s">
        <v>541</v>
      </c>
      <c r="C230" s="14" t="s">
        <v>548</v>
      </c>
      <c r="D230" s="13">
        <v>2</v>
      </c>
      <c r="E230" s="33">
        <v>1</v>
      </c>
      <c r="F230" s="33">
        <v>1</v>
      </c>
      <c r="G230" s="33"/>
      <c r="H230" s="14">
        <f t="shared" si="13"/>
        <v>2</v>
      </c>
      <c r="I230" s="37">
        <f>SUM(E230*650+F230*510+G230*370)</f>
        <v>1160</v>
      </c>
    </row>
    <row r="231" ht="16" customHeight="1" spans="1:9">
      <c r="A231" s="11" t="s">
        <v>549</v>
      </c>
      <c r="B231" s="14" t="s">
        <v>541</v>
      </c>
      <c r="C231" s="14" t="s">
        <v>550</v>
      </c>
      <c r="D231" s="13">
        <v>1</v>
      </c>
      <c r="E231" s="33"/>
      <c r="F231" s="33">
        <v>1</v>
      </c>
      <c r="G231" s="33"/>
      <c r="H231" s="14">
        <f t="shared" si="13"/>
        <v>1</v>
      </c>
      <c r="I231" s="37">
        <f>SUM(E231*650+F231*510+G231*370)</f>
        <v>510</v>
      </c>
    </row>
    <row r="232" ht="16" customHeight="1" spans="1:9">
      <c r="A232" s="11" t="s">
        <v>551</v>
      </c>
      <c r="B232" s="14" t="s">
        <v>541</v>
      </c>
      <c r="C232" s="14" t="s">
        <v>552</v>
      </c>
      <c r="D232" s="13">
        <v>1</v>
      </c>
      <c r="E232" s="33"/>
      <c r="F232" s="33">
        <v>1</v>
      </c>
      <c r="G232" s="33"/>
      <c r="H232" s="14">
        <f t="shared" si="13"/>
        <v>1</v>
      </c>
      <c r="I232" s="37">
        <f>SUM(E232*650+F232*510+G232*370)</f>
        <v>510</v>
      </c>
    </row>
    <row r="233" s="3" customFormat="1" ht="16" customHeight="1" spans="1:9">
      <c r="A233" s="11" t="s">
        <v>553</v>
      </c>
      <c r="B233" s="14" t="s">
        <v>541</v>
      </c>
      <c r="C233" s="14" t="s">
        <v>554</v>
      </c>
      <c r="D233" s="13">
        <v>2</v>
      </c>
      <c r="E233" s="33">
        <v>1</v>
      </c>
      <c r="F233" s="33">
        <v>1</v>
      </c>
      <c r="G233" s="33"/>
      <c r="H233" s="14">
        <f t="shared" si="13"/>
        <v>2</v>
      </c>
      <c r="I233" s="37">
        <f>SUM(E233*650+F233*510+G233*370)</f>
        <v>1160</v>
      </c>
    </row>
    <row r="234" s="3" customFormat="1" ht="16" customHeight="1" spans="1:9">
      <c r="A234" s="11" t="s">
        <v>555</v>
      </c>
      <c r="B234" s="14" t="s">
        <v>541</v>
      </c>
      <c r="C234" s="14" t="s">
        <v>556</v>
      </c>
      <c r="D234" s="14">
        <v>1</v>
      </c>
      <c r="E234" s="48">
        <v>1</v>
      </c>
      <c r="F234" s="48"/>
      <c r="G234" s="48"/>
      <c r="H234" s="14">
        <f t="shared" si="13"/>
        <v>1</v>
      </c>
      <c r="I234" s="37">
        <f>SUM(E234*650+F234*510+G234*370)</f>
        <v>650</v>
      </c>
    </row>
    <row r="235" s="3" customFormat="1" ht="16" customHeight="1" spans="1:9">
      <c r="A235" s="11" t="s">
        <v>557</v>
      </c>
      <c r="B235" s="14" t="s">
        <v>558</v>
      </c>
      <c r="C235" s="14" t="s">
        <v>559</v>
      </c>
      <c r="D235" s="28">
        <v>2</v>
      </c>
      <c r="E235" s="48">
        <v>1</v>
      </c>
      <c r="F235" s="48"/>
      <c r="G235" s="48">
        <v>1</v>
      </c>
      <c r="H235" s="14">
        <f t="shared" si="13"/>
        <v>2</v>
      </c>
      <c r="I235" s="37">
        <f>SUM(E235*650+F235*510+G235*370)</f>
        <v>1020</v>
      </c>
    </row>
    <row r="236" s="3" customFormat="1" ht="16" customHeight="1" spans="1:9">
      <c r="A236" s="11" t="s">
        <v>560</v>
      </c>
      <c r="B236" s="14" t="s">
        <v>561</v>
      </c>
      <c r="C236" s="14" t="s">
        <v>562</v>
      </c>
      <c r="D236" s="14">
        <v>1</v>
      </c>
      <c r="E236" s="48"/>
      <c r="F236" s="48">
        <v>1</v>
      </c>
      <c r="G236" s="48"/>
      <c r="H236" s="14">
        <f t="shared" si="13"/>
        <v>1</v>
      </c>
      <c r="I236" s="37">
        <f>SUM(E236*650+F236*510+G236*370)</f>
        <v>510</v>
      </c>
    </row>
    <row r="237" s="3" customFormat="1" ht="16" customHeight="1" spans="1:9">
      <c r="A237" s="11" t="s">
        <v>563</v>
      </c>
      <c r="B237" s="14" t="s">
        <v>561</v>
      </c>
      <c r="C237" s="14" t="s">
        <v>564</v>
      </c>
      <c r="D237" s="13">
        <v>2</v>
      </c>
      <c r="E237" s="33">
        <v>1</v>
      </c>
      <c r="F237" s="33">
        <v>1</v>
      </c>
      <c r="G237" s="33"/>
      <c r="H237" s="14">
        <f t="shared" si="13"/>
        <v>2</v>
      </c>
      <c r="I237" s="37">
        <f>SUM(E237*650+F237*510+G237*370)</f>
        <v>1160</v>
      </c>
    </row>
    <row r="238" s="3" customFormat="1" ht="16" customHeight="1" spans="1:9">
      <c r="A238" s="11" t="s">
        <v>565</v>
      </c>
      <c r="B238" s="14" t="s">
        <v>561</v>
      </c>
      <c r="C238" s="14" t="s">
        <v>566</v>
      </c>
      <c r="D238" s="13">
        <v>3</v>
      </c>
      <c r="E238" s="33">
        <v>1</v>
      </c>
      <c r="F238" s="33">
        <v>2</v>
      </c>
      <c r="G238" s="33"/>
      <c r="H238" s="14">
        <f t="shared" si="13"/>
        <v>3</v>
      </c>
      <c r="I238" s="37">
        <f>SUM(E238*650+F238*510+G238*370)</f>
        <v>1670</v>
      </c>
    </row>
    <row r="239" s="3" customFormat="1" ht="16" customHeight="1" spans="1:9">
      <c r="A239" s="11" t="s">
        <v>567</v>
      </c>
      <c r="B239" s="14" t="s">
        <v>568</v>
      </c>
      <c r="C239" s="14" t="s">
        <v>569</v>
      </c>
      <c r="D239" s="13">
        <v>2</v>
      </c>
      <c r="E239" s="33">
        <v>1</v>
      </c>
      <c r="F239" s="33">
        <v>1</v>
      </c>
      <c r="G239" s="33"/>
      <c r="H239" s="14">
        <f t="shared" si="13"/>
        <v>2</v>
      </c>
      <c r="I239" s="37">
        <f>SUM(E239*650+F239*510+G239*370)</f>
        <v>1160</v>
      </c>
    </row>
    <row r="240" s="3" customFormat="1" ht="16" customHeight="1" spans="1:9">
      <c r="A240" s="11" t="s">
        <v>570</v>
      </c>
      <c r="B240" s="14" t="s">
        <v>490</v>
      </c>
      <c r="C240" s="14" t="s">
        <v>571</v>
      </c>
      <c r="D240" s="13">
        <v>1</v>
      </c>
      <c r="E240" s="33">
        <v>1</v>
      </c>
      <c r="F240" s="33"/>
      <c r="G240" s="33"/>
      <c r="H240" s="14">
        <f t="shared" si="13"/>
        <v>1</v>
      </c>
      <c r="I240" s="37">
        <f>SUM(E240*650+F240*510+G240*370)</f>
        <v>650</v>
      </c>
    </row>
    <row r="241" s="3" customFormat="1" ht="16" customHeight="1" spans="1:9">
      <c r="A241" s="11" t="s">
        <v>572</v>
      </c>
      <c r="B241" s="14" t="s">
        <v>499</v>
      </c>
      <c r="C241" s="14" t="s">
        <v>573</v>
      </c>
      <c r="D241" s="13">
        <v>1</v>
      </c>
      <c r="E241" s="33"/>
      <c r="F241" s="33">
        <v>1</v>
      </c>
      <c r="G241" s="33"/>
      <c r="H241" s="14">
        <f t="shared" si="13"/>
        <v>1</v>
      </c>
      <c r="I241" s="37">
        <f>SUM(E241*650+F241*510+G241*370)</f>
        <v>510</v>
      </c>
    </row>
    <row r="242" s="3" customFormat="1" ht="16" customHeight="1" spans="1:9">
      <c r="A242" s="11" t="s">
        <v>574</v>
      </c>
      <c r="B242" s="14" t="s">
        <v>499</v>
      </c>
      <c r="C242" s="14" t="s">
        <v>575</v>
      </c>
      <c r="D242" s="13">
        <v>1</v>
      </c>
      <c r="E242" s="33">
        <v>1</v>
      </c>
      <c r="F242" s="33"/>
      <c r="G242" s="33"/>
      <c r="H242" s="14">
        <f t="shared" si="13"/>
        <v>1</v>
      </c>
      <c r="I242" s="37">
        <f>SUM(E242*650+F242*510+G242*370)</f>
        <v>650</v>
      </c>
    </row>
    <row r="243" s="3" customFormat="1" ht="16" customHeight="1" spans="1:9">
      <c r="A243" s="11" t="s">
        <v>576</v>
      </c>
      <c r="B243" s="14" t="s">
        <v>499</v>
      </c>
      <c r="C243" s="14" t="s">
        <v>577</v>
      </c>
      <c r="D243" s="13">
        <v>1</v>
      </c>
      <c r="E243" s="33"/>
      <c r="F243" s="33">
        <v>1</v>
      </c>
      <c r="G243" s="33"/>
      <c r="H243" s="14">
        <f t="shared" si="13"/>
        <v>1</v>
      </c>
      <c r="I243" s="37">
        <f>SUM(E243*650+F243*510+G243*370)</f>
        <v>510</v>
      </c>
    </row>
    <row r="244" ht="16" customHeight="1" spans="1:9">
      <c r="A244" s="11" t="s">
        <v>578</v>
      </c>
      <c r="B244" s="14" t="s">
        <v>499</v>
      </c>
      <c r="C244" s="14" t="s">
        <v>579</v>
      </c>
      <c r="D244" s="13">
        <v>1</v>
      </c>
      <c r="E244" s="33"/>
      <c r="F244" s="33">
        <v>1</v>
      </c>
      <c r="G244" s="33"/>
      <c r="H244" s="14">
        <f t="shared" si="13"/>
        <v>1</v>
      </c>
      <c r="I244" s="37">
        <f>SUM(E244*650+F244*510+G244*370)</f>
        <v>510</v>
      </c>
    </row>
    <row r="245" ht="16" customHeight="1" spans="1:9">
      <c r="A245" s="11" t="s">
        <v>580</v>
      </c>
      <c r="B245" s="14" t="s">
        <v>499</v>
      </c>
      <c r="C245" s="14" t="s">
        <v>581</v>
      </c>
      <c r="D245" s="14">
        <v>2</v>
      </c>
      <c r="E245" s="14"/>
      <c r="F245" s="28">
        <v>2</v>
      </c>
      <c r="G245" s="14"/>
      <c r="H245" s="14">
        <f t="shared" si="13"/>
        <v>2</v>
      </c>
      <c r="I245" s="37">
        <f>SUM(E245*650+F245*510+G245*370)</f>
        <v>1020</v>
      </c>
    </row>
    <row r="246" ht="16" customHeight="1" spans="1:9">
      <c r="A246" s="11" t="s">
        <v>582</v>
      </c>
      <c r="B246" s="14" t="s">
        <v>502</v>
      </c>
      <c r="C246" s="14" t="s">
        <v>583</v>
      </c>
      <c r="D246" s="14">
        <v>2</v>
      </c>
      <c r="E246" s="48">
        <v>1</v>
      </c>
      <c r="F246" s="48">
        <v>1</v>
      </c>
      <c r="G246" s="48"/>
      <c r="H246" s="14">
        <f t="shared" si="13"/>
        <v>2</v>
      </c>
      <c r="I246" s="37">
        <f>SUM(E246*650+F246*510+G246*370)</f>
        <v>1160</v>
      </c>
    </row>
    <row r="247" ht="16" customHeight="1" spans="1:9">
      <c r="A247" s="11" t="s">
        <v>584</v>
      </c>
      <c r="B247" s="14" t="s">
        <v>502</v>
      </c>
      <c r="C247" s="14" t="s">
        <v>585</v>
      </c>
      <c r="D247" s="13">
        <v>1</v>
      </c>
      <c r="E247" s="33"/>
      <c r="F247" s="33">
        <v>1</v>
      </c>
      <c r="G247" s="33"/>
      <c r="H247" s="14">
        <f t="shared" si="13"/>
        <v>1</v>
      </c>
      <c r="I247" s="37">
        <f>SUM(E247*650+F247*510+G247*370)</f>
        <v>510</v>
      </c>
    </row>
    <row r="248" ht="16" customHeight="1" spans="1:9">
      <c r="A248" s="11" t="s">
        <v>586</v>
      </c>
      <c r="B248" s="14" t="s">
        <v>502</v>
      </c>
      <c r="C248" s="14" t="s">
        <v>587</v>
      </c>
      <c r="D248" s="13">
        <v>1</v>
      </c>
      <c r="E248" s="33">
        <v>1</v>
      </c>
      <c r="F248" s="33"/>
      <c r="G248" s="33"/>
      <c r="H248" s="14">
        <f t="shared" si="13"/>
        <v>1</v>
      </c>
      <c r="I248" s="37">
        <f>SUM(E248*650+F248*510+G248*370)</f>
        <v>650</v>
      </c>
    </row>
    <row r="249" ht="16" customHeight="1" spans="1:9">
      <c r="A249" s="11" t="s">
        <v>588</v>
      </c>
      <c r="B249" s="14" t="s">
        <v>502</v>
      </c>
      <c r="C249" s="14" t="s">
        <v>589</v>
      </c>
      <c r="D249" s="14">
        <v>1</v>
      </c>
      <c r="E249" s="48"/>
      <c r="F249" s="48">
        <v>1</v>
      </c>
      <c r="G249" s="48"/>
      <c r="H249" s="14">
        <f t="shared" si="13"/>
        <v>1</v>
      </c>
      <c r="I249" s="37">
        <f>SUM(E249*650+F249*510+G249*370)</f>
        <v>510</v>
      </c>
    </row>
    <row r="250" ht="16" customHeight="1" spans="1:9">
      <c r="A250" s="11" t="s">
        <v>590</v>
      </c>
      <c r="B250" s="14" t="s">
        <v>591</v>
      </c>
      <c r="C250" s="14" t="s">
        <v>592</v>
      </c>
      <c r="D250" s="17">
        <v>3</v>
      </c>
      <c r="E250" s="17">
        <v>1</v>
      </c>
      <c r="F250" s="17">
        <v>2</v>
      </c>
      <c r="G250" s="17"/>
      <c r="H250" s="17">
        <f t="shared" si="13"/>
        <v>3</v>
      </c>
      <c r="I250" s="17">
        <f>SUM(E250*650+F250*510+G250*370)</f>
        <v>1670</v>
      </c>
    </row>
    <row r="251" ht="16" customHeight="1" spans="1:9">
      <c r="A251" s="11" t="s">
        <v>593</v>
      </c>
      <c r="B251" s="14" t="s">
        <v>594</v>
      </c>
      <c r="C251" s="14" t="s">
        <v>595</v>
      </c>
      <c r="D251" s="17">
        <v>1</v>
      </c>
      <c r="E251" s="17">
        <v>1</v>
      </c>
      <c r="F251" s="17"/>
      <c r="G251" s="17"/>
      <c r="H251" s="17">
        <v>1</v>
      </c>
      <c r="I251" s="17">
        <f>SUM(E251*650+F251*510+G251*370)</f>
        <v>650</v>
      </c>
    </row>
    <row r="252" ht="16" customHeight="1" spans="1:9">
      <c r="A252" s="11" t="s">
        <v>596</v>
      </c>
      <c r="B252" s="14" t="s">
        <v>594</v>
      </c>
      <c r="C252" s="14" t="s">
        <v>597</v>
      </c>
      <c r="D252" s="17">
        <v>4</v>
      </c>
      <c r="E252" s="17">
        <v>1</v>
      </c>
      <c r="F252" s="17">
        <v>1</v>
      </c>
      <c r="G252" s="17">
        <v>2</v>
      </c>
      <c r="H252" s="17">
        <f>SUM(E252:G252)</f>
        <v>4</v>
      </c>
      <c r="I252" s="17">
        <f>SUM(E252*650+F252*510+G252*370)</f>
        <v>1900</v>
      </c>
    </row>
    <row r="253" ht="16" customHeight="1" spans="1:9">
      <c r="A253" s="11" t="s">
        <v>598</v>
      </c>
      <c r="B253" s="14" t="s">
        <v>594</v>
      </c>
      <c r="C253" s="14" t="s">
        <v>599</v>
      </c>
      <c r="D253" s="17">
        <v>1</v>
      </c>
      <c r="E253" s="17"/>
      <c r="F253" s="17">
        <v>1</v>
      </c>
      <c r="G253" s="17"/>
      <c r="H253" s="17">
        <v>1</v>
      </c>
      <c r="I253" s="17">
        <f>SUM(E253*650+F253*510+G253*370)</f>
        <v>510</v>
      </c>
    </row>
    <row r="254" ht="16" customHeight="1" spans="1:9">
      <c r="A254" s="11" t="s">
        <v>600</v>
      </c>
      <c r="B254" s="14" t="s">
        <v>594</v>
      </c>
      <c r="C254" s="14" t="s">
        <v>601</v>
      </c>
      <c r="D254" s="17">
        <v>1</v>
      </c>
      <c r="E254" s="17">
        <v>1</v>
      </c>
      <c r="F254" s="17"/>
      <c r="G254" s="17"/>
      <c r="H254" s="17">
        <v>1</v>
      </c>
      <c r="I254" s="17">
        <f>SUM(E254*650+F254*510+G254*370)</f>
        <v>650</v>
      </c>
    </row>
    <row r="255" ht="16" customHeight="1" spans="1:9">
      <c r="A255" s="11" t="s">
        <v>602</v>
      </c>
      <c r="B255" s="14" t="s">
        <v>603</v>
      </c>
      <c r="C255" s="14" t="s">
        <v>604</v>
      </c>
      <c r="D255" s="17">
        <v>1</v>
      </c>
      <c r="E255" s="17">
        <v>1</v>
      </c>
      <c r="F255" s="17"/>
      <c r="G255" s="17"/>
      <c r="H255" s="17">
        <f>SUM(E255:G255)</f>
        <v>1</v>
      </c>
      <c r="I255" s="17">
        <f>SUM(E255*650+F255*510+G255*370)</f>
        <v>650</v>
      </c>
    </row>
    <row r="256" ht="16" customHeight="1" spans="1:9">
      <c r="A256" s="11" t="s">
        <v>605</v>
      </c>
      <c r="B256" s="14" t="s">
        <v>606</v>
      </c>
      <c r="C256" s="14" t="s">
        <v>607</v>
      </c>
      <c r="D256" s="17">
        <v>1</v>
      </c>
      <c r="E256" s="17">
        <v>1</v>
      </c>
      <c r="F256" s="17"/>
      <c r="G256" s="17"/>
      <c r="H256" s="17">
        <f>SUM(E256:G256)</f>
        <v>1</v>
      </c>
      <c r="I256" s="17">
        <f>SUM(E256*650+F256*510+G256*370)</f>
        <v>650</v>
      </c>
    </row>
    <row r="257" ht="16" customHeight="1" spans="1:9">
      <c r="A257" s="11" t="s">
        <v>608</v>
      </c>
      <c r="B257" s="14" t="s">
        <v>609</v>
      </c>
      <c r="C257" s="14" t="s">
        <v>610</v>
      </c>
      <c r="D257" s="17">
        <v>4</v>
      </c>
      <c r="E257" s="17"/>
      <c r="F257" s="17">
        <v>3</v>
      </c>
      <c r="G257" s="17">
        <v>1</v>
      </c>
      <c r="H257" s="17">
        <f>SUM(E257:G257)</f>
        <v>4</v>
      </c>
      <c r="I257" s="17">
        <f>SUM(E257*650+F257*510+G257*370)</f>
        <v>1900</v>
      </c>
    </row>
    <row r="258" ht="16" customHeight="1" spans="1:9">
      <c r="A258" s="11" t="s">
        <v>611</v>
      </c>
      <c r="B258" s="14" t="s">
        <v>612</v>
      </c>
      <c r="C258" s="14" t="s">
        <v>613</v>
      </c>
      <c r="D258" s="17">
        <v>2</v>
      </c>
      <c r="E258" s="17">
        <v>1</v>
      </c>
      <c r="F258" s="17"/>
      <c r="G258" s="17">
        <v>1</v>
      </c>
      <c r="H258" s="17">
        <v>2</v>
      </c>
      <c r="I258" s="17">
        <f>SUM(E258*650+F258*510+G258*370)</f>
        <v>1020</v>
      </c>
    </row>
    <row r="259" ht="16" customHeight="1" spans="1:9">
      <c r="A259" s="11" t="s">
        <v>614</v>
      </c>
      <c r="B259" s="14" t="s">
        <v>615</v>
      </c>
      <c r="C259" s="14" t="s">
        <v>616</v>
      </c>
      <c r="D259" s="17">
        <v>4</v>
      </c>
      <c r="E259" s="17">
        <v>1</v>
      </c>
      <c r="F259" s="17">
        <v>2</v>
      </c>
      <c r="G259" s="17">
        <v>1</v>
      </c>
      <c r="H259" s="17">
        <f>SUM(E259:G259)</f>
        <v>4</v>
      </c>
      <c r="I259" s="17">
        <f t="shared" ref="I259:I285" si="14">SUM(E259*650+F259*510+G259*370)</f>
        <v>2040</v>
      </c>
    </row>
    <row r="260" ht="16" customHeight="1" spans="1:9">
      <c r="A260" s="11" t="s">
        <v>617</v>
      </c>
      <c r="B260" s="14" t="s">
        <v>618</v>
      </c>
      <c r="C260" s="14" t="s">
        <v>619</v>
      </c>
      <c r="D260" s="17">
        <v>3</v>
      </c>
      <c r="E260" s="17">
        <v>1</v>
      </c>
      <c r="F260" s="17">
        <v>1</v>
      </c>
      <c r="G260" s="17">
        <v>1</v>
      </c>
      <c r="H260" s="17">
        <f>SUM(E260:G260)</f>
        <v>3</v>
      </c>
      <c r="I260" s="17">
        <f t="shared" si="14"/>
        <v>1530</v>
      </c>
    </row>
    <row r="261" ht="16" customHeight="1" spans="1:9">
      <c r="A261" s="11" t="s">
        <v>620</v>
      </c>
      <c r="B261" s="14" t="s">
        <v>621</v>
      </c>
      <c r="C261" s="14" t="s">
        <v>622</v>
      </c>
      <c r="D261" s="16">
        <v>1</v>
      </c>
      <c r="E261" s="14"/>
      <c r="F261" s="14">
        <v>1</v>
      </c>
      <c r="G261" s="14"/>
      <c r="H261" s="14">
        <f t="shared" ref="H261:H279" si="15">SUM(E261:G261)</f>
        <v>1</v>
      </c>
      <c r="I261" s="37">
        <f t="shared" si="14"/>
        <v>510</v>
      </c>
    </row>
    <row r="262" ht="16" customHeight="1" spans="1:9">
      <c r="A262" s="11" t="s">
        <v>623</v>
      </c>
      <c r="B262" s="14" t="s">
        <v>621</v>
      </c>
      <c r="C262" s="14" t="s">
        <v>624</v>
      </c>
      <c r="D262" s="16">
        <v>2</v>
      </c>
      <c r="E262" s="14"/>
      <c r="F262" s="28">
        <v>2</v>
      </c>
      <c r="G262" s="14"/>
      <c r="H262" s="14">
        <f t="shared" si="15"/>
        <v>2</v>
      </c>
      <c r="I262" s="37">
        <f t="shared" si="14"/>
        <v>1020</v>
      </c>
    </row>
    <row r="263" s="2" customFormat="1" ht="16" customHeight="1" spans="1:9">
      <c r="A263" s="11" t="s">
        <v>625</v>
      </c>
      <c r="B263" s="14" t="s">
        <v>626</v>
      </c>
      <c r="C263" s="14" t="s">
        <v>627</v>
      </c>
      <c r="D263" s="14">
        <v>1</v>
      </c>
      <c r="E263" s="14"/>
      <c r="F263" s="28">
        <v>1</v>
      </c>
      <c r="G263" s="14"/>
      <c r="H263" s="14">
        <f t="shared" si="15"/>
        <v>1</v>
      </c>
      <c r="I263" s="37">
        <f t="shared" si="14"/>
        <v>510</v>
      </c>
    </row>
    <row r="264" s="2" customFormat="1" ht="16" customHeight="1" spans="1:9">
      <c r="A264" s="11" t="s">
        <v>628</v>
      </c>
      <c r="B264" s="14" t="s">
        <v>626</v>
      </c>
      <c r="C264" s="14" t="s">
        <v>629</v>
      </c>
      <c r="D264" s="14">
        <v>1</v>
      </c>
      <c r="E264" s="28"/>
      <c r="F264" s="28"/>
      <c r="G264" s="28">
        <v>1</v>
      </c>
      <c r="H264" s="14">
        <f t="shared" si="15"/>
        <v>1</v>
      </c>
      <c r="I264" s="37">
        <f t="shared" si="14"/>
        <v>370</v>
      </c>
    </row>
    <row r="265" ht="16" customHeight="1" spans="1:9">
      <c r="A265" s="11" t="s">
        <v>630</v>
      </c>
      <c r="B265" s="14" t="s">
        <v>631</v>
      </c>
      <c r="C265" s="14" t="s">
        <v>632</v>
      </c>
      <c r="D265" s="16">
        <v>1</v>
      </c>
      <c r="E265" s="28">
        <v>1</v>
      </c>
      <c r="F265" s="28"/>
      <c r="G265" s="28"/>
      <c r="H265" s="14">
        <f t="shared" si="15"/>
        <v>1</v>
      </c>
      <c r="I265" s="37">
        <f t="shared" si="14"/>
        <v>650</v>
      </c>
    </row>
    <row r="266" ht="16" customHeight="1" spans="1:9">
      <c r="A266" s="11" t="s">
        <v>633</v>
      </c>
      <c r="B266" s="14" t="s">
        <v>631</v>
      </c>
      <c r="C266" s="14" t="s">
        <v>634</v>
      </c>
      <c r="D266" s="14">
        <v>2</v>
      </c>
      <c r="E266" s="28">
        <v>1</v>
      </c>
      <c r="F266" s="28">
        <v>1</v>
      </c>
      <c r="G266" s="14"/>
      <c r="H266" s="14">
        <f t="shared" si="15"/>
        <v>2</v>
      </c>
      <c r="I266" s="37">
        <f t="shared" si="14"/>
        <v>1160</v>
      </c>
    </row>
    <row r="267" ht="16" customHeight="1" spans="1:9">
      <c r="A267" s="11" t="s">
        <v>635</v>
      </c>
      <c r="B267" s="14" t="s">
        <v>636</v>
      </c>
      <c r="C267" s="14" t="s">
        <v>637</v>
      </c>
      <c r="D267" s="16">
        <v>1</v>
      </c>
      <c r="E267" s="14">
        <v>1</v>
      </c>
      <c r="F267" s="14"/>
      <c r="G267" s="14"/>
      <c r="H267" s="14">
        <f t="shared" si="15"/>
        <v>1</v>
      </c>
      <c r="I267" s="37">
        <f t="shared" si="14"/>
        <v>650</v>
      </c>
    </row>
    <row r="268" s="3" customFormat="1" ht="16" customHeight="1" spans="1:9">
      <c r="A268" s="11" t="s">
        <v>638</v>
      </c>
      <c r="B268" s="14" t="s">
        <v>639</v>
      </c>
      <c r="C268" s="14" t="s">
        <v>640</v>
      </c>
      <c r="D268" s="16">
        <v>1</v>
      </c>
      <c r="E268" s="14">
        <v>1</v>
      </c>
      <c r="F268" s="14"/>
      <c r="G268" s="14"/>
      <c r="H268" s="14">
        <f t="shared" si="15"/>
        <v>1</v>
      </c>
      <c r="I268" s="37">
        <f t="shared" si="14"/>
        <v>650</v>
      </c>
    </row>
    <row r="269" s="3" customFormat="1" ht="16" customHeight="1" spans="1:9">
      <c r="A269" s="11" t="s">
        <v>641</v>
      </c>
      <c r="B269" s="14" t="s">
        <v>642</v>
      </c>
      <c r="C269" s="14" t="s">
        <v>643</v>
      </c>
      <c r="D269" s="16">
        <v>1</v>
      </c>
      <c r="E269" s="14">
        <v>1</v>
      </c>
      <c r="F269" s="14"/>
      <c r="G269" s="14"/>
      <c r="H269" s="14">
        <f t="shared" si="15"/>
        <v>1</v>
      </c>
      <c r="I269" s="37">
        <f t="shared" si="14"/>
        <v>650</v>
      </c>
    </row>
    <row r="270" s="3" customFormat="1" ht="16" customHeight="1" spans="1:9">
      <c r="A270" s="11" t="s">
        <v>644</v>
      </c>
      <c r="B270" s="14" t="s">
        <v>645</v>
      </c>
      <c r="C270" s="14" t="s">
        <v>646</v>
      </c>
      <c r="D270" s="14">
        <v>1</v>
      </c>
      <c r="E270" s="28">
        <v>1</v>
      </c>
      <c r="F270" s="28"/>
      <c r="G270" s="14"/>
      <c r="H270" s="14">
        <f t="shared" si="15"/>
        <v>1</v>
      </c>
      <c r="I270" s="37">
        <f t="shared" si="14"/>
        <v>650</v>
      </c>
    </row>
    <row r="271" s="3" customFormat="1" ht="16" customHeight="1" spans="1:9">
      <c r="A271" s="11" t="s">
        <v>647</v>
      </c>
      <c r="B271" s="14" t="s">
        <v>612</v>
      </c>
      <c r="C271" s="14" t="s">
        <v>648</v>
      </c>
      <c r="D271" s="16">
        <v>2</v>
      </c>
      <c r="E271" s="14">
        <v>1</v>
      </c>
      <c r="F271" s="14"/>
      <c r="G271" s="28">
        <v>1</v>
      </c>
      <c r="H271" s="14">
        <f t="shared" si="15"/>
        <v>2</v>
      </c>
      <c r="I271" s="37">
        <f t="shared" si="14"/>
        <v>1020</v>
      </c>
    </row>
    <row r="272" ht="16" customHeight="1" spans="1:9">
      <c r="A272" s="11" t="s">
        <v>649</v>
      </c>
      <c r="B272" s="14" t="s">
        <v>612</v>
      </c>
      <c r="C272" s="14" t="s">
        <v>650</v>
      </c>
      <c r="D272" s="16">
        <v>2</v>
      </c>
      <c r="E272" s="14">
        <v>1</v>
      </c>
      <c r="F272" s="14">
        <v>1</v>
      </c>
      <c r="G272" s="14"/>
      <c r="H272" s="14">
        <f t="shared" si="15"/>
        <v>2</v>
      </c>
      <c r="I272" s="37">
        <f t="shared" si="14"/>
        <v>1160</v>
      </c>
    </row>
    <row r="273" s="2" customFormat="1" ht="16" customHeight="1" spans="1:9">
      <c r="A273" s="11" t="s">
        <v>651</v>
      </c>
      <c r="B273" s="14" t="s">
        <v>612</v>
      </c>
      <c r="C273" s="14" t="s">
        <v>652</v>
      </c>
      <c r="D273" s="16">
        <v>2</v>
      </c>
      <c r="E273" s="28">
        <v>1</v>
      </c>
      <c r="F273" s="28">
        <v>1</v>
      </c>
      <c r="G273" s="28"/>
      <c r="H273" s="14">
        <f t="shared" si="15"/>
        <v>2</v>
      </c>
      <c r="I273" s="37">
        <f t="shared" si="14"/>
        <v>1160</v>
      </c>
    </row>
    <row r="274" ht="16" customHeight="1" spans="1:9">
      <c r="A274" s="11" t="s">
        <v>653</v>
      </c>
      <c r="B274" s="14" t="s">
        <v>612</v>
      </c>
      <c r="C274" s="14" t="s">
        <v>654</v>
      </c>
      <c r="D274" s="14">
        <v>2</v>
      </c>
      <c r="E274" s="28">
        <v>1</v>
      </c>
      <c r="F274" s="28">
        <v>1</v>
      </c>
      <c r="G274" s="28"/>
      <c r="H274" s="14">
        <f t="shared" si="15"/>
        <v>2</v>
      </c>
      <c r="I274" s="37">
        <f t="shared" si="14"/>
        <v>1160</v>
      </c>
    </row>
    <row r="275" ht="16" customHeight="1" spans="1:9">
      <c r="A275" s="11" t="s">
        <v>655</v>
      </c>
      <c r="B275" s="14" t="s">
        <v>618</v>
      </c>
      <c r="C275" s="14" t="s">
        <v>656</v>
      </c>
      <c r="D275" s="16">
        <v>4</v>
      </c>
      <c r="E275" s="14"/>
      <c r="F275" s="14">
        <v>3</v>
      </c>
      <c r="G275" s="28">
        <v>1</v>
      </c>
      <c r="H275" s="14">
        <f t="shared" si="15"/>
        <v>4</v>
      </c>
      <c r="I275" s="37">
        <f t="shared" si="14"/>
        <v>1900</v>
      </c>
    </row>
    <row r="276" ht="16" customHeight="1" spans="1:9">
      <c r="A276" s="11" t="s">
        <v>657</v>
      </c>
      <c r="B276" s="14" t="s">
        <v>618</v>
      </c>
      <c r="C276" s="14" t="s">
        <v>658</v>
      </c>
      <c r="D276" s="16">
        <v>2</v>
      </c>
      <c r="E276" s="28">
        <v>1</v>
      </c>
      <c r="F276" s="28"/>
      <c r="G276" s="28">
        <v>1</v>
      </c>
      <c r="H276" s="14">
        <f t="shared" si="15"/>
        <v>2</v>
      </c>
      <c r="I276" s="37">
        <f t="shared" si="14"/>
        <v>1020</v>
      </c>
    </row>
    <row r="277" ht="16" customHeight="1" spans="1:9">
      <c r="A277" s="11" t="s">
        <v>659</v>
      </c>
      <c r="B277" s="14" t="s">
        <v>618</v>
      </c>
      <c r="C277" s="14" t="s">
        <v>660</v>
      </c>
      <c r="D277" s="14">
        <v>1</v>
      </c>
      <c r="E277" s="14"/>
      <c r="F277" s="14"/>
      <c r="G277" s="28">
        <v>1</v>
      </c>
      <c r="H277" s="14">
        <f t="shared" si="15"/>
        <v>1</v>
      </c>
      <c r="I277" s="37">
        <f t="shared" si="14"/>
        <v>370</v>
      </c>
    </row>
    <row r="278" ht="16" customHeight="1" spans="1:9">
      <c r="A278" s="11" t="s">
        <v>661</v>
      </c>
      <c r="B278" s="14" t="s">
        <v>618</v>
      </c>
      <c r="C278" s="14" t="s">
        <v>662</v>
      </c>
      <c r="D278" s="14">
        <v>2</v>
      </c>
      <c r="E278" s="28">
        <v>1</v>
      </c>
      <c r="F278" s="28">
        <v>1</v>
      </c>
      <c r="G278" s="14"/>
      <c r="H278" s="14">
        <f t="shared" si="15"/>
        <v>2</v>
      </c>
      <c r="I278" s="37">
        <f t="shared" si="14"/>
        <v>1160</v>
      </c>
    </row>
    <row r="279" ht="16" customHeight="1" spans="1:9">
      <c r="A279" s="11" t="s">
        <v>663</v>
      </c>
      <c r="B279" s="14" t="s">
        <v>618</v>
      </c>
      <c r="C279" s="14" t="s">
        <v>664</v>
      </c>
      <c r="D279" s="14">
        <v>1</v>
      </c>
      <c r="E279" s="28">
        <v>1</v>
      </c>
      <c r="F279" s="28"/>
      <c r="G279" s="14"/>
      <c r="H279" s="14">
        <f t="shared" si="15"/>
        <v>1</v>
      </c>
      <c r="I279" s="37">
        <f t="shared" si="14"/>
        <v>650</v>
      </c>
    </row>
    <row r="280" ht="16" customHeight="1" spans="1:9">
      <c r="A280" s="11" t="s">
        <v>665</v>
      </c>
      <c r="B280" s="14" t="s">
        <v>666</v>
      </c>
      <c r="C280" s="14" t="s">
        <v>667</v>
      </c>
      <c r="D280" s="28">
        <v>2</v>
      </c>
      <c r="E280" s="28"/>
      <c r="F280" s="28"/>
      <c r="G280" s="28">
        <v>2</v>
      </c>
      <c r="H280" s="28">
        <v>2</v>
      </c>
      <c r="I280" s="37">
        <f t="shared" si="14"/>
        <v>740</v>
      </c>
    </row>
    <row r="281" ht="16" customHeight="1" spans="1:9">
      <c r="A281" s="11" t="s">
        <v>668</v>
      </c>
      <c r="B281" s="14" t="s">
        <v>669</v>
      </c>
      <c r="C281" s="14" t="s">
        <v>670</v>
      </c>
      <c r="D281" s="16">
        <v>3</v>
      </c>
      <c r="E281" s="14"/>
      <c r="F281" s="28">
        <v>2</v>
      </c>
      <c r="G281" s="14">
        <v>1</v>
      </c>
      <c r="H281" s="14">
        <f t="shared" ref="H281:H307" si="16">SUM(E281:G281)</f>
        <v>3</v>
      </c>
      <c r="I281" s="37">
        <f t="shared" si="14"/>
        <v>1390</v>
      </c>
    </row>
    <row r="282" ht="16" customHeight="1" spans="1:9">
      <c r="A282" s="11" t="s">
        <v>671</v>
      </c>
      <c r="B282" s="14" t="s">
        <v>669</v>
      </c>
      <c r="C282" s="14" t="s">
        <v>672</v>
      </c>
      <c r="D282" s="16">
        <v>2</v>
      </c>
      <c r="E282" s="28">
        <v>1</v>
      </c>
      <c r="F282" s="14"/>
      <c r="G282" s="28">
        <v>1</v>
      </c>
      <c r="H282" s="14">
        <f t="shared" si="16"/>
        <v>2</v>
      </c>
      <c r="I282" s="37">
        <f t="shared" si="14"/>
        <v>1020</v>
      </c>
    </row>
    <row r="283" ht="16" customHeight="1" spans="1:9">
      <c r="A283" s="11" t="s">
        <v>673</v>
      </c>
      <c r="B283" s="14" t="s">
        <v>669</v>
      </c>
      <c r="C283" s="14" t="s">
        <v>674</v>
      </c>
      <c r="D283" s="14">
        <v>3</v>
      </c>
      <c r="E283" s="28">
        <v>1</v>
      </c>
      <c r="F283" s="28">
        <v>2</v>
      </c>
      <c r="G283" s="14"/>
      <c r="H283" s="14">
        <f t="shared" si="16"/>
        <v>3</v>
      </c>
      <c r="I283" s="37">
        <f t="shared" si="14"/>
        <v>1670</v>
      </c>
    </row>
    <row r="284" ht="16" customHeight="1" spans="1:9">
      <c r="A284" s="11" t="s">
        <v>675</v>
      </c>
      <c r="B284" s="14" t="s">
        <v>676</v>
      </c>
      <c r="C284" s="14" t="s">
        <v>677</v>
      </c>
      <c r="D284" s="14">
        <v>1</v>
      </c>
      <c r="E284" s="28">
        <v>1</v>
      </c>
      <c r="F284" s="28"/>
      <c r="G284" s="28"/>
      <c r="H284" s="14">
        <f t="shared" si="16"/>
        <v>1</v>
      </c>
      <c r="I284" s="37">
        <f t="shared" si="14"/>
        <v>650</v>
      </c>
    </row>
    <row r="285" ht="16" customHeight="1" spans="1:9">
      <c r="A285" s="11" t="s">
        <v>678</v>
      </c>
      <c r="B285" s="14" t="s">
        <v>676</v>
      </c>
      <c r="C285" s="14" t="s">
        <v>679</v>
      </c>
      <c r="D285" s="14">
        <v>2</v>
      </c>
      <c r="E285" s="28">
        <v>1</v>
      </c>
      <c r="F285" s="28">
        <v>1</v>
      </c>
      <c r="G285" s="14"/>
      <c r="H285" s="14">
        <f t="shared" si="16"/>
        <v>2</v>
      </c>
      <c r="I285" s="37">
        <f t="shared" si="14"/>
        <v>1160</v>
      </c>
    </row>
    <row r="286" ht="16" customHeight="1" spans="1:9">
      <c r="A286" s="11" t="s">
        <v>680</v>
      </c>
      <c r="B286" s="14" t="s">
        <v>676</v>
      </c>
      <c r="C286" s="14" t="s">
        <v>681</v>
      </c>
      <c r="D286" s="16">
        <v>3</v>
      </c>
      <c r="E286" s="14"/>
      <c r="F286" s="14">
        <v>2</v>
      </c>
      <c r="G286" s="14">
        <v>1</v>
      </c>
      <c r="H286" s="14">
        <f t="shared" si="16"/>
        <v>3</v>
      </c>
      <c r="I286" s="37">
        <f>SUM(E286*650+F286*510+G286*370)</f>
        <v>1390</v>
      </c>
    </row>
    <row r="287" ht="16" customHeight="1" spans="1:9">
      <c r="A287" s="11" t="s">
        <v>682</v>
      </c>
      <c r="B287" s="14" t="s">
        <v>683</v>
      </c>
      <c r="C287" s="14" t="s">
        <v>684</v>
      </c>
      <c r="D287" s="51">
        <v>2</v>
      </c>
      <c r="E287" s="54">
        <v>1</v>
      </c>
      <c r="F287" s="54"/>
      <c r="G287" s="54">
        <v>1</v>
      </c>
      <c r="H287" s="14">
        <f t="shared" si="16"/>
        <v>2</v>
      </c>
      <c r="I287" s="37">
        <f>SUM(E287*650+F287*510+G287*370)</f>
        <v>1020</v>
      </c>
    </row>
    <row r="288" ht="16" customHeight="1" spans="1:9">
      <c r="A288" s="11" t="s">
        <v>685</v>
      </c>
      <c r="B288" s="14" t="s">
        <v>686</v>
      </c>
      <c r="C288" s="14" t="s">
        <v>687</v>
      </c>
      <c r="D288" s="16">
        <v>3</v>
      </c>
      <c r="E288" s="14">
        <v>1</v>
      </c>
      <c r="F288" s="14">
        <v>2</v>
      </c>
      <c r="G288" s="14"/>
      <c r="H288" s="14">
        <f t="shared" si="16"/>
        <v>3</v>
      </c>
      <c r="I288" s="37">
        <f t="shared" ref="I288:I307" si="17">SUM(E288*650+F288*510+G288*370)</f>
        <v>1670</v>
      </c>
    </row>
    <row r="289" ht="16" customHeight="1" spans="1:9">
      <c r="A289" s="11" t="s">
        <v>688</v>
      </c>
      <c r="B289" s="14" t="s">
        <v>686</v>
      </c>
      <c r="C289" s="14" t="s">
        <v>689</v>
      </c>
      <c r="D289" s="51">
        <v>2</v>
      </c>
      <c r="E289" s="54">
        <v>1</v>
      </c>
      <c r="F289" s="54"/>
      <c r="G289" s="54">
        <v>1</v>
      </c>
      <c r="H289" s="14">
        <f t="shared" si="16"/>
        <v>2</v>
      </c>
      <c r="I289" s="37">
        <f t="shared" si="17"/>
        <v>1020</v>
      </c>
    </row>
    <row r="290" ht="16" customHeight="1" spans="1:9">
      <c r="A290" s="11" t="s">
        <v>690</v>
      </c>
      <c r="B290" s="14" t="s">
        <v>686</v>
      </c>
      <c r="C290" s="14" t="s">
        <v>691</v>
      </c>
      <c r="D290" s="14">
        <v>1</v>
      </c>
      <c r="E290" s="14"/>
      <c r="F290" s="14">
        <v>1</v>
      </c>
      <c r="G290" s="14"/>
      <c r="H290" s="14">
        <f t="shared" si="16"/>
        <v>1</v>
      </c>
      <c r="I290" s="37">
        <f t="shared" si="17"/>
        <v>510</v>
      </c>
    </row>
    <row r="291" ht="16" customHeight="1" spans="1:9">
      <c r="A291" s="11" t="s">
        <v>692</v>
      </c>
      <c r="B291" s="14" t="s">
        <v>686</v>
      </c>
      <c r="C291" s="14" t="s">
        <v>693</v>
      </c>
      <c r="D291" s="52">
        <v>1</v>
      </c>
      <c r="E291" s="54">
        <v>1</v>
      </c>
      <c r="F291" s="54"/>
      <c r="G291" s="54"/>
      <c r="H291" s="14">
        <f t="shared" si="16"/>
        <v>1</v>
      </c>
      <c r="I291" s="37">
        <f t="shared" si="17"/>
        <v>650</v>
      </c>
    </row>
    <row r="292" ht="16" customHeight="1" spans="1:9">
      <c r="A292" s="11" t="s">
        <v>694</v>
      </c>
      <c r="B292" s="14" t="s">
        <v>686</v>
      </c>
      <c r="C292" s="14" t="s">
        <v>695</v>
      </c>
      <c r="D292" s="14">
        <v>3</v>
      </c>
      <c r="E292" s="28">
        <v>1</v>
      </c>
      <c r="F292" s="28">
        <v>1</v>
      </c>
      <c r="G292" s="28">
        <v>1</v>
      </c>
      <c r="H292" s="14">
        <f t="shared" si="16"/>
        <v>3</v>
      </c>
      <c r="I292" s="37">
        <f t="shared" si="17"/>
        <v>1530</v>
      </c>
    </row>
    <row r="293" ht="16" customHeight="1" spans="1:9">
      <c r="A293" s="11" t="s">
        <v>696</v>
      </c>
      <c r="B293" s="14" t="s">
        <v>686</v>
      </c>
      <c r="C293" s="14" t="s">
        <v>697</v>
      </c>
      <c r="D293" s="14">
        <v>2</v>
      </c>
      <c r="E293" s="14"/>
      <c r="F293" s="14">
        <v>1</v>
      </c>
      <c r="G293" s="14">
        <v>1</v>
      </c>
      <c r="H293" s="14">
        <f t="shared" si="16"/>
        <v>2</v>
      </c>
      <c r="I293" s="37">
        <f t="shared" si="17"/>
        <v>880</v>
      </c>
    </row>
    <row r="294" ht="16" customHeight="1" spans="1:9">
      <c r="A294" s="11" t="s">
        <v>698</v>
      </c>
      <c r="B294" s="14" t="s">
        <v>686</v>
      </c>
      <c r="C294" s="14" t="s">
        <v>699</v>
      </c>
      <c r="D294" s="14">
        <v>1</v>
      </c>
      <c r="E294" s="28">
        <v>1</v>
      </c>
      <c r="F294" s="28"/>
      <c r="G294" s="14"/>
      <c r="H294" s="14">
        <f t="shared" si="16"/>
        <v>1</v>
      </c>
      <c r="I294" s="37">
        <f t="shared" si="17"/>
        <v>650</v>
      </c>
    </row>
    <row r="295" ht="16" customHeight="1" spans="1:9">
      <c r="A295" s="11" t="s">
        <v>700</v>
      </c>
      <c r="B295" s="14" t="s">
        <v>686</v>
      </c>
      <c r="C295" s="14" t="s">
        <v>701</v>
      </c>
      <c r="D295" s="52">
        <v>2</v>
      </c>
      <c r="E295" s="14"/>
      <c r="F295" s="14">
        <v>2</v>
      </c>
      <c r="G295" s="14"/>
      <c r="H295" s="14">
        <f t="shared" si="16"/>
        <v>2</v>
      </c>
      <c r="I295" s="37">
        <f t="shared" si="17"/>
        <v>1020</v>
      </c>
    </row>
    <row r="296" s="2" customFormat="1" ht="16" customHeight="1" spans="1:9">
      <c r="A296" s="11" t="s">
        <v>702</v>
      </c>
      <c r="B296" s="14" t="s">
        <v>703</v>
      </c>
      <c r="C296" s="14" t="s">
        <v>704</v>
      </c>
      <c r="D296" s="51">
        <v>3</v>
      </c>
      <c r="E296" s="51"/>
      <c r="F296" s="51">
        <v>2</v>
      </c>
      <c r="G296" s="51">
        <v>1</v>
      </c>
      <c r="H296" s="14">
        <f t="shared" si="16"/>
        <v>3</v>
      </c>
      <c r="I296" s="37">
        <f t="shared" si="17"/>
        <v>1390</v>
      </c>
    </row>
    <row r="297" s="2" customFormat="1" ht="16" customHeight="1" spans="1:9">
      <c r="A297" s="11" t="s">
        <v>705</v>
      </c>
      <c r="B297" s="14" t="s">
        <v>703</v>
      </c>
      <c r="C297" s="14" t="s">
        <v>706</v>
      </c>
      <c r="D297" s="14">
        <v>1</v>
      </c>
      <c r="E297" s="28"/>
      <c r="F297" s="28">
        <v>1</v>
      </c>
      <c r="G297" s="28"/>
      <c r="H297" s="14">
        <f t="shared" si="16"/>
        <v>1</v>
      </c>
      <c r="I297" s="37">
        <f t="shared" si="17"/>
        <v>510</v>
      </c>
    </row>
    <row r="298" s="2" customFormat="1" ht="16" customHeight="1" spans="1:9">
      <c r="A298" s="11" t="s">
        <v>707</v>
      </c>
      <c r="B298" s="14" t="s">
        <v>703</v>
      </c>
      <c r="C298" s="14" t="s">
        <v>708</v>
      </c>
      <c r="D298" s="14">
        <v>1</v>
      </c>
      <c r="E298" s="28">
        <v>1</v>
      </c>
      <c r="F298" s="28"/>
      <c r="G298" s="14"/>
      <c r="H298" s="14">
        <f t="shared" si="16"/>
        <v>1</v>
      </c>
      <c r="I298" s="37">
        <f t="shared" si="17"/>
        <v>650</v>
      </c>
    </row>
    <row r="299" ht="16" customHeight="1" spans="1:9">
      <c r="A299" s="11" t="s">
        <v>709</v>
      </c>
      <c r="B299" s="14" t="s">
        <v>710</v>
      </c>
      <c r="C299" s="14" t="s">
        <v>711</v>
      </c>
      <c r="D299" s="14">
        <v>2</v>
      </c>
      <c r="E299" s="28">
        <v>1</v>
      </c>
      <c r="F299" s="28">
        <v>1</v>
      </c>
      <c r="G299" s="14"/>
      <c r="H299" s="14">
        <f t="shared" si="16"/>
        <v>2</v>
      </c>
      <c r="I299" s="37">
        <f t="shared" si="17"/>
        <v>1160</v>
      </c>
    </row>
    <row r="300" ht="16" customHeight="1" spans="1:9">
      <c r="A300" s="11" t="s">
        <v>712</v>
      </c>
      <c r="B300" s="14" t="s">
        <v>710</v>
      </c>
      <c r="C300" s="14" t="s">
        <v>713</v>
      </c>
      <c r="D300" s="14">
        <v>1</v>
      </c>
      <c r="E300" s="14"/>
      <c r="F300" s="14">
        <v>1</v>
      </c>
      <c r="G300" s="14"/>
      <c r="H300" s="14">
        <f t="shared" si="16"/>
        <v>1</v>
      </c>
      <c r="I300" s="37">
        <f t="shared" si="17"/>
        <v>510</v>
      </c>
    </row>
    <row r="301" ht="16" customHeight="1" spans="1:9">
      <c r="A301" s="11" t="s">
        <v>714</v>
      </c>
      <c r="B301" s="14" t="s">
        <v>715</v>
      </c>
      <c r="C301" s="14" t="s">
        <v>716</v>
      </c>
      <c r="D301" s="16">
        <v>1</v>
      </c>
      <c r="E301" s="14">
        <v>1</v>
      </c>
      <c r="F301" s="14"/>
      <c r="G301" s="14"/>
      <c r="H301" s="14">
        <f t="shared" si="16"/>
        <v>1</v>
      </c>
      <c r="I301" s="37">
        <f t="shared" si="17"/>
        <v>650</v>
      </c>
    </row>
    <row r="302" s="2" customFormat="1" ht="16" customHeight="1" spans="1:9">
      <c r="A302" s="11" t="s">
        <v>717</v>
      </c>
      <c r="B302" s="14" t="s">
        <v>715</v>
      </c>
      <c r="C302" s="14" t="s">
        <v>718</v>
      </c>
      <c r="D302" s="16">
        <v>3</v>
      </c>
      <c r="E302" s="14"/>
      <c r="F302" s="28">
        <v>3</v>
      </c>
      <c r="G302" s="14"/>
      <c r="H302" s="14">
        <f t="shared" si="16"/>
        <v>3</v>
      </c>
      <c r="I302" s="37">
        <f t="shared" si="17"/>
        <v>1530</v>
      </c>
    </row>
    <row r="303" s="2" customFormat="1" ht="16" customHeight="1" spans="1:9">
      <c r="A303" s="11" t="s">
        <v>719</v>
      </c>
      <c r="B303" s="14" t="s">
        <v>715</v>
      </c>
      <c r="C303" s="14" t="s">
        <v>720</v>
      </c>
      <c r="D303" s="16">
        <v>2</v>
      </c>
      <c r="E303" s="14">
        <v>1</v>
      </c>
      <c r="F303" s="14"/>
      <c r="G303" s="14">
        <v>1</v>
      </c>
      <c r="H303" s="14">
        <f t="shared" si="16"/>
        <v>2</v>
      </c>
      <c r="I303" s="37">
        <f t="shared" si="17"/>
        <v>1020</v>
      </c>
    </row>
    <row r="304" ht="16" customHeight="1" spans="1:9">
      <c r="A304" s="11" t="s">
        <v>721</v>
      </c>
      <c r="B304" s="14" t="s">
        <v>715</v>
      </c>
      <c r="C304" s="14" t="s">
        <v>722</v>
      </c>
      <c r="D304" s="51">
        <v>2</v>
      </c>
      <c r="E304" s="54">
        <v>1</v>
      </c>
      <c r="F304" s="54"/>
      <c r="G304" s="54">
        <v>1</v>
      </c>
      <c r="H304" s="14">
        <f t="shared" si="16"/>
        <v>2</v>
      </c>
      <c r="I304" s="37">
        <f t="shared" si="17"/>
        <v>1020</v>
      </c>
    </row>
    <row r="305" ht="16" customHeight="1" spans="1:9">
      <c r="A305" s="11" t="s">
        <v>723</v>
      </c>
      <c r="B305" s="14" t="s">
        <v>715</v>
      </c>
      <c r="C305" s="14" t="s">
        <v>724</v>
      </c>
      <c r="D305" s="14">
        <v>1</v>
      </c>
      <c r="E305" s="28">
        <v>1</v>
      </c>
      <c r="F305" s="28"/>
      <c r="G305" s="14"/>
      <c r="H305" s="14">
        <f t="shared" si="16"/>
        <v>1</v>
      </c>
      <c r="I305" s="37">
        <f t="shared" si="17"/>
        <v>650</v>
      </c>
    </row>
    <row r="306" ht="16" customHeight="1" spans="1:9">
      <c r="A306" s="11" t="s">
        <v>725</v>
      </c>
      <c r="B306" s="14" t="s">
        <v>715</v>
      </c>
      <c r="C306" s="14" t="s">
        <v>726</v>
      </c>
      <c r="D306" s="14">
        <v>2</v>
      </c>
      <c r="E306" s="14"/>
      <c r="F306" s="28">
        <v>1</v>
      </c>
      <c r="G306" s="28">
        <v>1</v>
      </c>
      <c r="H306" s="14">
        <f t="shared" si="16"/>
        <v>2</v>
      </c>
      <c r="I306" s="37">
        <f t="shared" si="17"/>
        <v>880</v>
      </c>
    </row>
    <row r="307" ht="16" customHeight="1" spans="1:9">
      <c r="A307" s="11" t="s">
        <v>727</v>
      </c>
      <c r="B307" s="14" t="s">
        <v>728</v>
      </c>
      <c r="C307" s="14" t="s">
        <v>729</v>
      </c>
      <c r="D307" s="51">
        <v>1</v>
      </c>
      <c r="E307" s="51"/>
      <c r="F307" s="51">
        <v>1</v>
      </c>
      <c r="G307" s="51"/>
      <c r="H307" s="14">
        <f t="shared" si="16"/>
        <v>1</v>
      </c>
      <c r="I307" s="37">
        <f t="shared" si="17"/>
        <v>510</v>
      </c>
    </row>
    <row r="308" ht="16" customHeight="1" spans="1:9">
      <c r="A308" s="11" t="s">
        <v>730</v>
      </c>
      <c r="B308" s="14" t="s">
        <v>731</v>
      </c>
      <c r="C308" s="14" t="s">
        <v>732</v>
      </c>
      <c r="D308" s="28">
        <v>2</v>
      </c>
      <c r="E308" s="14">
        <v>1</v>
      </c>
      <c r="F308" s="14"/>
      <c r="G308" s="14">
        <v>1</v>
      </c>
      <c r="H308" s="14">
        <f t="shared" ref="H308:H369" si="18">SUM(E308:G308)</f>
        <v>2</v>
      </c>
      <c r="I308" s="37">
        <f t="shared" ref="I308:I327" si="19">SUM(E308*650+F308*510+G308*370)</f>
        <v>1020</v>
      </c>
    </row>
    <row r="309" ht="16" customHeight="1" spans="1:9">
      <c r="A309" s="11" t="s">
        <v>733</v>
      </c>
      <c r="B309" s="14" t="s">
        <v>731</v>
      </c>
      <c r="C309" s="14" t="s">
        <v>734</v>
      </c>
      <c r="D309" s="14">
        <v>2</v>
      </c>
      <c r="E309" s="14">
        <v>1</v>
      </c>
      <c r="F309" s="14"/>
      <c r="G309" s="14">
        <v>1</v>
      </c>
      <c r="H309" s="14">
        <f t="shared" si="18"/>
        <v>2</v>
      </c>
      <c r="I309" s="37">
        <f t="shared" si="19"/>
        <v>1020</v>
      </c>
    </row>
    <row r="310" ht="16" customHeight="1" spans="1:9">
      <c r="A310" s="11" t="s">
        <v>735</v>
      </c>
      <c r="B310" s="14" t="s">
        <v>666</v>
      </c>
      <c r="C310" s="14" t="s">
        <v>736</v>
      </c>
      <c r="D310" s="14">
        <v>1</v>
      </c>
      <c r="E310" s="28"/>
      <c r="F310" s="28"/>
      <c r="G310" s="28">
        <v>1</v>
      </c>
      <c r="H310" s="14">
        <f t="shared" si="18"/>
        <v>1</v>
      </c>
      <c r="I310" s="37">
        <f t="shared" si="19"/>
        <v>370</v>
      </c>
    </row>
    <row r="311" ht="16" customHeight="1" spans="1:9">
      <c r="A311" s="11" t="s">
        <v>737</v>
      </c>
      <c r="B311" s="14" t="s">
        <v>666</v>
      </c>
      <c r="C311" s="14" t="s">
        <v>738</v>
      </c>
      <c r="D311" s="14">
        <v>2</v>
      </c>
      <c r="E311" s="28">
        <v>2</v>
      </c>
      <c r="F311" s="28"/>
      <c r="G311" s="28"/>
      <c r="H311" s="14">
        <f t="shared" si="18"/>
        <v>2</v>
      </c>
      <c r="I311" s="37">
        <f t="shared" si="19"/>
        <v>1300</v>
      </c>
    </row>
    <row r="312" s="2" customFormat="1" ht="16" customHeight="1" spans="1:9">
      <c r="A312" s="11" t="s">
        <v>739</v>
      </c>
      <c r="B312" s="14" t="s">
        <v>740</v>
      </c>
      <c r="C312" s="14" t="s">
        <v>741</v>
      </c>
      <c r="D312" s="51">
        <v>3</v>
      </c>
      <c r="E312" s="54">
        <v>1</v>
      </c>
      <c r="F312" s="54">
        <v>1</v>
      </c>
      <c r="G312" s="54">
        <v>1</v>
      </c>
      <c r="H312" s="14">
        <f t="shared" si="18"/>
        <v>3</v>
      </c>
      <c r="I312" s="37">
        <f t="shared" si="19"/>
        <v>1530</v>
      </c>
    </row>
    <row r="313" s="2" customFormat="1" ht="16" customHeight="1" spans="1:9">
      <c r="A313" s="11" t="s">
        <v>742</v>
      </c>
      <c r="B313" s="14" t="s">
        <v>740</v>
      </c>
      <c r="C313" s="14" t="s">
        <v>743</v>
      </c>
      <c r="D313" s="14" t="s">
        <v>14</v>
      </c>
      <c r="E313" s="14"/>
      <c r="F313" s="28">
        <v>1</v>
      </c>
      <c r="G313" s="28">
        <v>1</v>
      </c>
      <c r="H313" s="14">
        <f t="shared" si="18"/>
        <v>2</v>
      </c>
      <c r="I313" s="37">
        <f t="shared" si="19"/>
        <v>880</v>
      </c>
    </row>
    <row r="314" ht="16" customHeight="1" spans="1:9">
      <c r="A314" s="11" t="s">
        <v>744</v>
      </c>
      <c r="B314" s="14" t="s">
        <v>740</v>
      </c>
      <c r="C314" s="14" t="s">
        <v>745</v>
      </c>
      <c r="D314" s="14">
        <v>1</v>
      </c>
      <c r="E314" s="28">
        <v>1</v>
      </c>
      <c r="F314" s="28"/>
      <c r="G314" s="14"/>
      <c r="H314" s="14">
        <f t="shared" si="18"/>
        <v>1</v>
      </c>
      <c r="I314" s="37">
        <f t="shared" si="19"/>
        <v>650</v>
      </c>
    </row>
    <row r="315" ht="16" customHeight="1" spans="1:9">
      <c r="A315" s="11" t="s">
        <v>746</v>
      </c>
      <c r="B315" s="14" t="s">
        <v>747</v>
      </c>
      <c r="C315" s="14" t="s">
        <v>748</v>
      </c>
      <c r="D315" s="16">
        <v>3</v>
      </c>
      <c r="E315" s="28">
        <v>1</v>
      </c>
      <c r="F315" s="28">
        <v>1</v>
      </c>
      <c r="G315" s="14">
        <v>1</v>
      </c>
      <c r="H315" s="14">
        <f t="shared" si="18"/>
        <v>3</v>
      </c>
      <c r="I315" s="37">
        <f t="shared" si="19"/>
        <v>1530</v>
      </c>
    </row>
    <row r="316" ht="16" customHeight="1" spans="1:9">
      <c r="A316" s="11" t="s">
        <v>749</v>
      </c>
      <c r="B316" s="14" t="s">
        <v>747</v>
      </c>
      <c r="C316" s="14" t="s">
        <v>750</v>
      </c>
      <c r="D316" s="16">
        <v>4</v>
      </c>
      <c r="E316" s="14"/>
      <c r="F316" s="14">
        <v>2</v>
      </c>
      <c r="G316" s="14">
        <v>2</v>
      </c>
      <c r="H316" s="14">
        <f t="shared" si="18"/>
        <v>4</v>
      </c>
      <c r="I316" s="37">
        <f t="shared" si="19"/>
        <v>1760</v>
      </c>
    </row>
    <row r="317" ht="16" customHeight="1" spans="1:9">
      <c r="A317" s="11" t="s">
        <v>751</v>
      </c>
      <c r="B317" s="14" t="s">
        <v>752</v>
      </c>
      <c r="C317" s="14" t="s">
        <v>753</v>
      </c>
      <c r="D317" s="16">
        <v>1</v>
      </c>
      <c r="E317" s="28">
        <v>1</v>
      </c>
      <c r="F317" s="28"/>
      <c r="G317" s="28"/>
      <c r="H317" s="14">
        <f t="shared" si="18"/>
        <v>1</v>
      </c>
      <c r="I317" s="37">
        <f t="shared" si="19"/>
        <v>650</v>
      </c>
    </row>
    <row r="318" s="2" customFormat="1" ht="16" customHeight="1" spans="1:9">
      <c r="A318" s="11" t="s">
        <v>754</v>
      </c>
      <c r="B318" s="14" t="s">
        <v>755</v>
      </c>
      <c r="C318" s="14" t="s">
        <v>756</v>
      </c>
      <c r="D318" s="16">
        <v>3</v>
      </c>
      <c r="E318" s="14">
        <v>1</v>
      </c>
      <c r="F318" s="28">
        <v>2</v>
      </c>
      <c r="G318" s="14"/>
      <c r="H318" s="14">
        <f t="shared" si="18"/>
        <v>3</v>
      </c>
      <c r="I318" s="37">
        <f t="shared" si="19"/>
        <v>1670</v>
      </c>
    </row>
    <row r="319" ht="16" customHeight="1" spans="1:9">
      <c r="A319" s="11" t="s">
        <v>757</v>
      </c>
      <c r="B319" s="14" t="s">
        <v>755</v>
      </c>
      <c r="C319" s="14" t="s">
        <v>758</v>
      </c>
      <c r="D319" s="16">
        <v>1</v>
      </c>
      <c r="E319" s="14">
        <v>1</v>
      </c>
      <c r="F319" s="14"/>
      <c r="G319" s="14"/>
      <c r="H319" s="14">
        <f t="shared" si="18"/>
        <v>1</v>
      </c>
      <c r="I319" s="37">
        <f t="shared" si="19"/>
        <v>650</v>
      </c>
    </row>
    <row r="320" s="2" customFormat="1" ht="16" customHeight="1" spans="1:9">
      <c r="A320" s="11" t="s">
        <v>759</v>
      </c>
      <c r="B320" s="14" t="s">
        <v>760</v>
      </c>
      <c r="C320" s="14" t="s">
        <v>761</v>
      </c>
      <c r="D320" s="16">
        <v>3</v>
      </c>
      <c r="E320" s="14"/>
      <c r="F320" s="14">
        <v>3</v>
      </c>
      <c r="G320" s="14"/>
      <c r="H320" s="14">
        <f t="shared" si="18"/>
        <v>3</v>
      </c>
      <c r="I320" s="37">
        <f t="shared" si="19"/>
        <v>1530</v>
      </c>
    </row>
    <row r="321" ht="16" customHeight="1" spans="1:9">
      <c r="A321" s="11" t="s">
        <v>762</v>
      </c>
      <c r="B321" s="14" t="s">
        <v>760</v>
      </c>
      <c r="C321" s="14" t="s">
        <v>763</v>
      </c>
      <c r="D321" s="16">
        <v>3</v>
      </c>
      <c r="E321" s="14"/>
      <c r="F321" s="28">
        <v>2</v>
      </c>
      <c r="G321" s="28">
        <v>1</v>
      </c>
      <c r="H321" s="14">
        <f t="shared" si="18"/>
        <v>3</v>
      </c>
      <c r="I321" s="37">
        <f t="shared" si="19"/>
        <v>1390</v>
      </c>
    </row>
    <row r="322" ht="16" customHeight="1" spans="1:9">
      <c r="A322" s="11" t="s">
        <v>764</v>
      </c>
      <c r="B322" s="14" t="s">
        <v>760</v>
      </c>
      <c r="C322" s="14" t="s">
        <v>765</v>
      </c>
      <c r="D322" s="16">
        <v>2</v>
      </c>
      <c r="E322" s="28">
        <v>1</v>
      </c>
      <c r="F322" s="28"/>
      <c r="G322" s="28">
        <v>1</v>
      </c>
      <c r="H322" s="14">
        <f t="shared" si="18"/>
        <v>2</v>
      </c>
      <c r="I322" s="37">
        <f t="shared" si="19"/>
        <v>1020</v>
      </c>
    </row>
    <row r="323" ht="16" customHeight="1" spans="1:9">
      <c r="A323" s="11" t="s">
        <v>766</v>
      </c>
      <c r="B323" s="14" t="s">
        <v>760</v>
      </c>
      <c r="C323" s="14" t="s">
        <v>767</v>
      </c>
      <c r="D323" s="16">
        <v>2</v>
      </c>
      <c r="E323" s="28">
        <v>1</v>
      </c>
      <c r="F323" s="28">
        <v>1</v>
      </c>
      <c r="G323" s="28"/>
      <c r="H323" s="14">
        <f t="shared" si="18"/>
        <v>2</v>
      </c>
      <c r="I323" s="37">
        <f t="shared" si="19"/>
        <v>1160</v>
      </c>
    </row>
    <row r="324" ht="16" customHeight="1" spans="1:9">
      <c r="A324" s="11" t="s">
        <v>768</v>
      </c>
      <c r="B324" s="14" t="s">
        <v>760</v>
      </c>
      <c r="C324" s="14" t="s">
        <v>769</v>
      </c>
      <c r="D324" s="16">
        <v>1</v>
      </c>
      <c r="E324" s="28">
        <v>1</v>
      </c>
      <c r="F324" s="28"/>
      <c r="G324" s="28"/>
      <c r="H324" s="14">
        <f t="shared" si="18"/>
        <v>1</v>
      </c>
      <c r="I324" s="37">
        <f t="shared" si="19"/>
        <v>650</v>
      </c>
    </row>
    <row r="325" ht="16" customHeight="1" spans="1:9">
      <c r="A325" s="11" t="s">
        <v>770</v>
      </c>
      <c r="B325" s="14" t="s">
        <v>771</v>
      </c>
      <c r="C325" s="14" t="s">
        <v>772</v>
      </c>
      <c r="D325" s="16">
        <v>1</v>
      </c>
      <c r="E325" s="14">
        <v>1</v>
      </c>
      <c r="F325" s="14"/>
      <c r="G325" s="14"/>
      <c r="H325" s="14">
        <f t="shared" si="18"/>
        <v>1</v>
      </c>
      <c r="I325" s="37">
        <f t="shared" si="19"/>
        <v>650</v>
      </c>
    </row>
    <row r="326" ht="16" customHeight="1" spans="1:9">
      <c r="A326" s="11" t="s">
        <v>773</v>
      </c>
      <c r="B326" s="14" t="s">
        <v>771</v>
      </c>
      <c r="C326" s="14" t="s">
        <v>774</v>
      </c>
      <c r="D326" s="16">
        <v>4</v>
      </c>
      <c r="E326" s="28">
        <v>1</v>
      </c>
      <c r="F326" s="28">
        <v>2</v>
      </c>
      <c r="G326" s="28">
        <v>1</v>
      </c>
      <c r="H326" s="14">
        <f t="shared" si="18"/>
        <v>4</v>
      </c>
      <c r="I326" s="37">
        <f t="shared" si="19"/>
        <v>2040</v>
      </c>
    </row>
    <row r="327" ht="16" customHeight="1" spans="1:9">
      <c r="A327" s="11" t="s">
        <v>775</v>
      </c>
      <c r="B327" s="14" t="s">
        <v>771</v>
      </c>
      <c r="C327" s="14" t="s">
        <v>776</v>
      </c>
      <c r="D327" s="14">
        <v>3</v>
      </c>
      <c r="E327" s="28">
        <v>1</v>
      </c>
      <c r="F327" s="28">
        <v>1</v>
      </c>
      <c r="G327" s="28">
        <v>1</v>
      </c>
      <c r="H327" s="14">
        <f t="shared" si="18"/>
        <v>3</v>
      </c>
      <c r="I327" s="37">
        <f t="shared" si="19"/>
        <v>1530</v>
      </c>
    </row>
    <row r="328" ht="16" customHeight="1" spans="1:9">
      <c r="A328" s="11" t="s">
        <v>777</v>
      </c>
      <c r="B328" s="14" t="s">
        <v>771</v>
      </c>
      <c r="C328" s="14" t="s">
        <v>778</v>
      </c>
      <c r="D328" s="14">
        <v>2</v>
      </c>
      <c r="E328" s="28">
        <v>2</v>
      </c>
      <c r="F328" s="14"/>
      <c r="G328" s="28"/>
      <c r="H328" s="14">
        <f t="shared" si="18"/>
        <v>2</v>
      </c>
      <c r="I328" s="37">
        <f t="shared" ref="I328:I391" si="20">SUM(E328*650+F328*510+G328*370)</f>
        <v>1300</v>
      </c>
    </row>
    <row r="329" ht="16" customHeight="1" spans="1:9">
      <c r="A329" s="11" t="s">
        <v>779</v>
      </c>
      <c r="B329" s="14" t="s">
        <v>771</v>
      </c>
      <c r="C329" s="14" t="s">
        <v>780</v>
      </c>
      <c r="D329" s="14">
        <v>1</v>
      </c>
      <c r="E329" s="28">
        <v>1</v>
      </c>
      <c r="F329" s="28"/>
      <c r="G329" s="28"/>
      <c r="H329" s="14">
        <f t="shared" si="18"/>
        <v>1</v>
      </c>
      <c r="I329" s="37">
        <f t="shared" si="20"/>
        <v>650</v>
      </c>
    </row>
    <row r="330" ht="16" customHeight="1" spans="1:9">
      <c r="A330" s="11" t="s">
        <v>781</v>
      </c>
      <c r="B330" s="14" t="s">
        <v>771</v>
      </c>
      <c r="C330" s="14" t="s">
        <v>782</v>
      </c>
      <c r="D330" s="18">
        <v>1</v>
      </c>
      <c r="E330" s="34">
        <v>1</v>
      </c>
      <c r="F330" s="34"/>
      <c r="G330" s="28"/>
      <c r="H330" s="14">
        <f t="shared" si="18"/>
        <v>1</v>
      </c>
      <c r="I330" s="37">
        <f t="shared" si="20"/>
        <v>650</v>
      </c>
    </row>
    <row r="331" ht="16" customHeight="1" spans="1:9">
      <c r="A331" s="11" t="s">
        <v>783</v>
      </c>
      <c r="B331" s="14" t="s">
        <v>784</v>
      </c>
      <c r="C331" s="14" t="s">
        <v>785</v>
      </c>
      <c r="D331" s="24">
        <v>1</v>
      </c>
      <c r="E331" s="14"/>
      <c r="F331" s="14"/>
      <c r="G331" s="28">
        <v>1</v>
      </c>
      <c r="H331" s="28">
        <v>1</v>
      </c>
      <c r="I331" s="37">
        <f t="shared" si="20"/>
        <v>370</v>
      </c>
    </row>
    <row r="332" ht="16" customHeight="1" spans="1:9">
      <c r="A332" s="11" t="s">
        <v>786</v>
      </c>
      <c r="B332" s="14" t="s">
        <v>784</v>
      </c>
      <c r="C332" s="14" t="s">
        <v>787</v>
      </c>
      <c r="D332" s="16">
        <v>1</v>
      </c>
      <c r="E332" s="28">
        <v>1</v>
      </c>
      <c r="F332" s="28"/>
      <c r="G332" s="28"/>
      <c r="H332" s="14">
        <f t="shared" si="18"/>
        <v>1</v>
      </c>
      <c r="I332" s="37">
        <f t="shared" si="20"/>
        <v>650</v>
      </c>
    </row>
    <row r="333" ht="16" customHeight="1" spans="1:9">
      <c r="A333" s="11" t="s">
        <v>788</v>
      </c>
      <c r="B333" s="14" t="s">
        <v>784</v>
      </c>
      <c r="C333" s="14" t="s">
        <v>789</v>
      </c>
      <c r="D333" s="14">
        <v>2</v>
      </c>
      <c r="E333" s="28">
        <v>1</v>
      </c>
      <c r="F333" s="28">
        <v>1</v>
      </c>
      <c r="G333" s="28"/>
      <c r="H333" s="14">
        <f t="shared" si="18"/>
        <v>2</v>
      </c>
      <c r="I333" s="37">
        <f t="shared" si="20"/>
        <v>1160</v>
      </c>
    </row>
    <row r="334" ht="16" customHeight="1" spans="1:9">
      <c r="A334" s="11" t="s">
        <v>790</v>
      </c>
      <c r="B334" s="14" t="s">
        <v>791</v>
      </c>
      <c r="C334" s="14" t="s">
        <v>792</v>
      </c>
      <c r="D334" s="16">
        <v>2</v>
      </c>
      <c r="E334" s="28">
        <v>2</v>
      </c>
      <c r="F334" s="14"/>
      <c r="G334" s="14"/>
      <c r="H334" s="14">
        <f t="shared" si="18"/>
        <v>2</v>
      </c>
      <c r="I334" s="37">
        <f t="shared" si="20"/>
        <v>1300</v>
      </c>
    </row>
    <row r="335" ht="16" customHeight="1" spans="1:9">
      <c r="A335" s="11" t="s">
        <v>793</v>
      </c>
      <c r="B335" s="14" t="s">
        <v>791</v>
      </c>
      <c r="C335" s="14" t="s">
        <v>794</v>
      </c>
      <c r="D335" s="16">
        <v>1</v>
      </c>
      <c r="E335" s="14"/>
      <c r="F335" s="14">
        <v>1</v>
      </c>
      <c r="G335" s="14"/>
      <c r="H335" s="14">
        <f t="shared" si="18"/>
        <v>1</v>
      </c>
      <c r="I335" s="37">
        <f t="shared" si="20"/>
        <v>510</v>
      </c>
    </row>
    <row r="336" ht="16" customHeight="1" spans="1:9">
      <c r="A336" s="11" t="s">
        <v>795</v>
      </c>
      <c r="B336" s="14" t="s">
        <v>791</v>
      </c>
      <c r="C336" s="14" t="s">
        <v>796</v>
      </c>
      <c r="D336" s="16">
        <v>1</v>
      </c>
      <c r="E336" s="28">
        <v>1</v>
      </c>
      <c r="F336" s="28"/>
      <c r="G336" s="28"/>
      <c r="H336" s="14">
        <f t="shared" si="18"/>
        <v>1</v>
      </c>
      <c r="I336" s="37">
        <f t="shared" si="20"/>
        <v>650</v>
      </c>
    </row>
    <row r="337" ht="16" customHeight="1" spans="1:9">
      <c r="A337" s="11" t="s">
        <v>797</v>
      </c>
      <c r="B337" s="14" t="s">
        <v>791</v>
      </c>
      <c r="C337" s="14" t="s">
        <v>798</v>
      </c>
      <c r="D337" s="14">
        <v>1</v>
      </c>
      <c r="E337" s="28">
        <v>1</v>
      </c>
      <c r="F337" s="14"/>
      <c r="G337" s="28"/>
      <c r="H337" s="14">
        <f t="shared" si="18"/>
        <v>1</v>
      </c>
      <c r="I337" s="37">
        <f t="shared" si="20"/>
        <v>650</v>
      </c>
    </row>
    <row r="338" ht="16" customHeight="1" spans="1:9">
      <c r="A338" s="11" t="s">
        <v>799</v>
      </c>
      <c r="B338" s="14" t="s">
        <v>800</v>
      </c>
      <c r="C338" s="14" t="s">
        <v>801</v>
      </c>
      <c r="D338" s="18">
        <v>1</v>
      </c>
      <c r="E338" s="34">
        <v>1</v>
      </c>
      <c r="F338" s="34"/>
      <c r="G338" s="28"/>
      <c r="H338" s="14">
        <f t="shared" si="18"/>
        <v>1</v>
      </c>
      <c r="I338" s="37">
        <f t="shared" si="20"/>
        <v>650</v>
      </c>
    </row>
    <row r="339" s="2" customFormat="1" ht="16" customHeight="1" spans="1:9">
      <c r="A339" s="11" t="s">
        <v>802</v>
      </c>
      <c r="B339" s="14" t="s">
        <v>803</v>
      </c>
      <c r="C339" s="14" t="s">
        <v>804</v>
      </c>
      <c r="D339" s="13">
        <v>2</v>
      </c>
      <c r="E339" s="33"/>
      <c r="F339" s="33">
        <v>2</v>
      </c>
      <c r="G339" s="33"/>
      <c r="H339" s="14">
        <f t="shared" si="18"/>
        <v>2</v>
      </c>
      <c r="I339" s="37">
        <f t="shared" si="20"/>
        <v>1020</v>
      </c>
    </row>
    <row r="340" ht="16" customHeight="1" spans="1:9">
      <c r="A340" s="11" t="s">
        <v>805</v>
      </c>
      <c r="B340" s="14" t="s">
        <v>806</v>
      </c>
      <c r="C340" s="14" t="s">
        <v>807</v>
      </c>
      <c r="D340" s="13">
        <v>1</v>
      </c>
      <c r="E340" s="33">
        <v>1</v>
      </c>
      <c r="F340" s="33"/>
      <c r="G340" s="33"/>
      <c r="H340" s="14">
        <f t="shared" si="18"/>
        <v>1</v>
      </c>
      <c r="I340" s="37">
        <f t="shared" si="20"/>
        <v>650</v>
      </c>
    </row>
    <row r="341" s="2" customFormat="1" ht="16" customHeight="1" spans="1:9">
      <c r="A341" s="11" t="s">
        <v>808</v>
      </c>
      <c r="B341" s="14" t="s">
        <v>809</v>
      </c>
      <c r="C341" s="14" t="s">
        <v>810</v>
      </c>
      <c r="D341" s="16">
        <v>1</v>
      </c>
      <c r="E341" s="14">
        <v>1</v>
      </c>
      <c r="F341" s="14"/>
      <c r="G341" s="14"/>
      <c r="H341" s="14">
        <f t="shared" si="18"/>
        <v>1</v>
      </c>
      <c r="I341" s="37">
        <f t="shared" si="20"/>
        <v>650</v>
      </c>
    </row>
    <row r="342" ht="16" customHeight="1" spans="1:9">
      <c r="A342" s="11" t="s">
        <v>811</v>
      </c>
      <c r="B342" s="14" t="s">
        <v>809</v>
      </c>
      <c r="C342" s="14" t="s">
        <v>812</v>
      </c>
      <c r="D342" s="16">
        <v>1</v>
      </c>
      <c r="E342" s="14">
        <v>1</v>
      </c>
      <c r="F342" s="14"/>
      <c r="G342" s="14"/>
      <c r="H342" s="14">
        <f t="shared" si="18"/>
        <v>1</v>
      </c>
      <c r="I342" s="37">
        <f t="shared" si="20"/>
        <v>650</v>
      </c>
    </row>
    <row r="343" ht="16" customHeight="1" spans="1:9">
      <c r="A343" s="11" t="s">
        <v>813</v>
      </c>
      <c r="B343" s="14" t="s">
        <v>814</v>
      </c>
      <c r="C343" s="14" t="s">
        <v>815</v>
      </c>
      <c r="D343" s="16">
        <v>2</v>
      </c>
      <c r="E343" s="14"/>
      <c r="F343" s="28">
        <v>1</v>
      </c>
      <c r="G343" s="14">
        <v>1</v>
      </c>
      <c r="H343" s="14">
        <f t="shared" si="18"/>
        <v>2</v>
      </c>
      <c r="I343" s="37">
        <f t="shared" si="20"/>
        <v>880</v>
      </c>
    </row>
    <row r="344" s="2" customFormat="1" ht="16" customHeight="1" spans="1:9">
      <c r="A344" s="11" t="s">
        <v>816</v>
      </c>
      <c r="B344" s="14" t="s">
        <v>814</v>
      </c>
      <c r="C344" s="14" t="s">
        <v>817</v>
      </c>
      <c r="D344" s="16">
        <v>2</v>
      </c>
      <c r="E344" s="28">
        <v>2</v>
      </c>
      <c r="F344" s="14"/>
      <c r="G344" s="14"/>
      <c r="H344" s="14">
        <f t="shared" si="18"/>
        <v>2</v>
      </c>
      <c r="I344" s="37">
        <f t="shared" si="20"/>
        <v>1300</v>
      </c>
    </row>
    <row r="345" s="2" customFormat="1" ht="16" customHeight="1" spans="1:9">
      <c r="A345" s="11" t="s">
        <v>818</v>
      </c>
      <c r="B345" s="14" t="s">
        <v>814</v>
      </c>
      <c r="C345" s="14" t="s">
        <v>819</v>
      </c>
      <c r="D345" s="14">
        <v>1</v>
      </c>
      <c r="E345" s="28">
        <v>1</v>
      </c>
      <c r="F345" s="14"/>
      <c r="G345" s="14"/>
      <c r="H345" s="14">
        <f t="shared" si="18"/>
        <v>1</v>
      </c>
      <c r="I345" s="37">
        <f t="shared" si="20"/>
        <v>650</v>
      </c>
    </row>
    <row r="346" s="3" customFormat="1" ht="16" customHeight="1" spans="1:9">
      <c r="A346" s="11" t="s">
        <v>820</v>
      </c>
      <c r="B346" s="14" t="s">
        <v>821</v>
      </c>
      <c r="C346" s="14" t="s">
        <v>822</v>
      </c>
      <c r="D346" s="16">
        <v>1</v>
      </c>
      <c r="E346" s="14">
        <v>1</v>
      </c>
      <c r="F346" s="14"/>
      <c r="G346" s="14"/>
      <c r="H346" s="14">
        <f t="shared" si="18"/>
        <v>1</v>
      </c>
      <c r="I346" s="37">
        <f t="shared" si="20"/>
        <v>650</v>
      </c>
    </row>
    <row r="347" ht="16" customHeight="1" spans="1:9">
      <c r="A347" s="11" t="s">
        <v>823</v>
      </c>
      <c r="B347" s="14" t="s">
        <v>824</v>
      </c>
      <c r="C347" s="14" t="s">
        <v>825</v>
      </c>
      <c r="D347" s="16">
        <v>3</v>
      </c>
      <c r="E347" s="14">
        <v>1</v>
      </c>
      <c r="F347" s="14">
        <v>1</v>
      </c>
      <c r="G347" s="14">
        <v>1</v>
      </c>
      <c r="H347" s="14">
        <f t="shared" si="18"/>
        <v>3</v>
      </c>
      <c r="I347" s="37">
        <f t="shared" si="20"/>
        <v>1530</v>
      </c>
    </row>
    <row r="348" ht="16" customHeight="1" spans="1:9">
      <c r="A348" s="11" t="s">
        <v>826</v>
      </c>
      <c r="B348" s="14" t="s">
        <v>824</v>
      </c>
      <c r="C348" s="14" t="s">
        <v>827</v>
      </c>
      <c r="D348" s="14">
        <v>1</v>
      </c>
      <c r="E348" s="14"/>
      <c r="F348" s="28">
        <v>1</v>
      </c>
      <c r="G348" s="28"/>
      <c r="H348" s="14">
        <f t="shared" si="18"/>
        <v>1</v>
      </c>
      <c r="I348" s="37">
        <f t="shared" si="20"/>
        <v>510</v>
      </c>
    </row>
    <row r="349" s="2" customFormat="1" ht="16" customHeight="1" spans="1:9">
      <c r="A349" s="11" t="s">
        <v>828</v>
      </c>
      <c r="B349" s="14" t="s">
        <v>829</v>
      </c>
      <c r="C349" s="14" t="s">
        <v>830</v>
      </c>
      <c r="D349" s="14">
        <v>1</v>
      </c>
      <c r="E349" s="28"/>
      <c r="F349" s="28">
        <v>1</v>
      </c>
      <c r="G349" s="14"/>
      <c r="H349" s="14">
        <f t="shared" si="18"/>
        <v>1</v>
      </c>
      <c r="I349" s="37">
        <f t="shared" si="20"/>
        <v>510</v>
      </c>
    </row>
    <row r="350" ht="16" customHeight="1" spans="1:9">
      <c r="A350" s="11" t="s">
        <v>831</v>
      </c>
      <c r="B350" s="14" t="s">
        <v>832</v>
      </c>
      <c r="C350" s="14" t="s">
        <v>833</v>
      </c>
      <c r="D350" s="24">
        <v>1</v>
      </c>
      <c r="E350" s="14">
        <v>1</v>
      </c>
      <c r="F350" s="28"/>
      <c r="G350" s="14"/>
      <c r="H350" s="14">
        <f t="shared" si="18"/>
        <v>1</v>
      </c>
      <c r="I350" s="37">
        <f t="shared" si="20"/>
        <v>650</v>
      </c>
    </row>
    <row r="351" ht="16" customHeight="1" spans="1:9">
      <c r="A351" s="11" t="s">
        <v>834</v>
      </c>
      <c r="B351" s="14" t="s">
        <v>832</v>
      </c>
      <c r="C351" s="14" t="s">
        <v>835</v>
      </c>
      <c r="D351" s="16">
        <v>3</v>
      </c>
      <c r="E351" s="14"/>
      <c r="F351" s="14">
        <v>3</v>
      </c>
      <c r="G351" s="14"/>
      <c r="H351" s="14">
        <f t="shared" si="18"/>
        <v>3</v>
      </c>
      <c r="I351" s="37">
        <f t="shared" si="20"/>
        <v>1530</v>
      </c>
    </row>
    <row r="352" ht="16" customHeight="1" spans="1:9">
      <c r="A352" s="11" t="s">
        <v>836</v>
      </c>
      <c r="B352" s="14" t="s">
        <v>832</v>
      </c>
      <c r="C352" s="14" t="s">
        <v>837</v>
      </c>
      <c r="D352" s="16">
        <v>4</v>
      </c>
      <c r="E352" s="14">
        <v>1</v>
      </c>
      <c r="F352" s="14">
        <v>2</v>
      </c>
      <c r="G352" s="14">
        <v>1</v>
      </c>
      <c r="H352" s="14">
        <f t="shared" si="18"/>
        <v>4</v>
      </c>
      <c r="I352" s="37">
        <f t="shared" si="20"/>
        <v>2040</v>
      </c>
    </row>
    <row r="353" ht="16" customHeight="1" spans="1:9">
      <c r="A353" s="11" t="s">
        <v>838</v>
      </c>
      <c r="B353" s="14" t="s">
        <v>832</v>
      </c>
      <c r="C353" s="14" t="s">
        <v>839</v>
      </c>
      <c r="D353" s="14">
        <v>3</v>
      </c>
      <c r="E353" s="28"/>
      <c r="F353" s="28">
        <v>2</v>
      </c>
      <c r="G353" s="28">
        <v>1</v>
      </c>
      <c r="H353" s="14">
        <f t="shared" si="18"/>
        <v>3</v>
      </c>
      <c r="I353" s="37">
        <f t="shared" si="20"/>
        <v>1390</v>
      </c>
    </row>
    <row r="354" ht="16" customHeight="1" spans="1:9">
      <c r="A354" s="11" t="s">
        <v>840</v>
      </c>
      <c r="B354" s="14" t="s">
        <v>832</v>
      </c>
      <c r="C354" s="14" t="s">
        <v>841</v>
      </c>
      <c r="D354" s="14">
        <v>2</v>
      </c>
      <c r="E354" s="28"/>
      <c r="F354" s="28">
        <v>2</v>
      </c>
      <c r="G354" s="14"/>
      <c r="H354" s="14">
        <f t="shared" si="18"/>
        <v>2</v>
      </c>
      <c r="I354" s="37">
        <f t="shared" si="20"/>
        <v>1020</v>
      </c>
    </row>
    <row r="355" ht="16" customHeight="1" spans="1:9">
      <c r="A355" s="11" t="s">
        <v>842</v>
      </c>
      <c r="B355" s="14" t="s">
        <v>843</v>
      </c>
      <c r="C355" s="14" t="s">
        <v>844</v>
      </c>
      <c r="D355" s="16">
        <v>1</v>
      </c>
      <c r="E355" s="14"/>
      <c r="F355" s="28">
        <v>1</v>
      </c>
      <c r="G355" s="14"/>
      <c r="H355" s="14">
        <f t="shared" si="18"/>
        <v>1</v>
      </c>
      <c r="I355" s="37">
        <f t="shared" si="20"/>
        <v>510</v>
      </c>
    </row>
    <row r="356" ht="16" customHeight="1" spans="1:9">
      <c r="A356" s="11" t="s">
        <v>845</v>
      </c>
      <c r="B356" s="14" t="s">
        <v>843</v>
      </c>
      <c r="C356" s="14" t="s">
        <v>846</v>
      </c>
      <c r="D356" s="14">
        <v>2</v>
      </c>
      <c r="E356" s="14"/>
      <c r="F356" s="14">
        <v>1</v>
      </c>
      <c r="G356" s="14">
        <v>1</v>
      </c>
      <c r="H356" s="14">
        <f t="shared" si="18"/>
        <v>2</v>
      </c>
      <c r="I356" s="37">
        <f t="shared" si="20"/>
        <v>880</v>
      </c>
    </row>
    <row r="357" s="2" customFormat="1" ht="16" customHeight="1" spans="1:9">
      <c r="A357" s="11" t="s">
        <v>847</v>
      </c>
      <c r="B357" s="14" t="s">
        <v>843</v>
      </c>
      <c r="C357" s="14" t="s">
        <v>848</v>
      </c>
      <c r="D357" s="28">
        <v>1</v>
      </c>
      <c r="E357" s="28"/>
      <c r="F357" s="28"/>
      <c r="G357" s="28">
        <v>1</v>
      </c>
      <c r="H357" s="14">
        <f t="shared" si="18"/>
        <v>1</v>
      </c>
      <c r="I357" s="37">
        <f t="shared" si="20"/>
        <v>370</v>
      </c>
    </row>
    <row r="358" ht="16" customHeight="1" spans="1:9">
      <c r="A358" s="11" t="s">
        <v>849</v>
      </c>
      <c r="B358" s="14" t="s">
        <v>843</v>
      </c>
      <c r="C358" s="14" t="s">
        <v>850</v>
      </c>
      <c r="D358" s="14">
        <v>1</v>
      </c>
      <c r="E358" s="14"/>
      <c r="F358" s="28">
        <v>1</v>
      </c>
      <c r="G358" s="14"/>
      <c r="H358" s="14">
        <f t="shared" si="18"/>
        <v>1</v>
      </c>
      <c r="I358" s="37">
        <f t="shared" si="20"/>
        <v>510</v>
      </c>
    </row>
    <row r="359" ht="16" customHeight="1" spans="1:9">
      <c r="A359" s="11" t="s">
        <v>851</v>
      </c>
      <c r="B359" s="14" t="s">
        <v>843</v>
      </c>
      <c r="C359" s="14" t="s">
        <v>852</v>
      </c>
      <c r="D359" s="14">
        <v>2</v>
      </c>
      <c r="E359" s="28">
        <v>1</v>
      </c>
      <c r="F359" s="28"/>
      <c r="G359" s="28">
        <v>1</v>
      </c>
      <c r="H359" s="14">
        <f t="shared" si="18"/>
        <v>2</v>
      </c>
      <c r="I359" s="37">
        <f t="shared" si="20"/>
        <v>1020</v>
      </c>
    </row>
    <row r="360" s="2" customFormat="1" ht="16" customHeight="1" spans="1:9">
      <c r="A360" s="11" t="s">
        <v>853</v>
      </c>
      <c r="B360" s="14" t="s">
        <v>854</v>
      </c>
      <c r="C360" s="14" t="s">
        <v>855</v>
      </c>
      <c r="D360" s="16">
        <v>4</v>
      </c>
      <c r="E360" s="14">
        <v>1</v>
      </c>
      <c r="F360" s="14">
        <v>2</v>
      </c>
      <c r="G360" s="14">
        <v>1</v>
      </c>
      <c r="H360" s="14">
        <f t="shared" si="18"/>
        <v>4</v>
      </c>
      <c r="I360" s="37">
        <f t="shared" si="20"/>
        <v>2040</v>
      </c>
    </row>
    <row r="361" ht="16" customHeight="1" spans="1:9">
      <c r="A361" s="11" t="s">
        <v>856</v>
      </c>
      <c r="B361" s="14" t="s">
        <v>857</v>
      </c>
      <c r="C361" s="14" t="s">
        <v>858</v>
      </c>
      <c r="D361" s="18">
        <v>2</v>
      </c>
      <c r="E361" s="34">
        <v>1</v>
      </c>
      <c r="F361" s="34"/>
      <c r="G361" s="34">
        <v>1</v>
      </c>
      <c r="H361" s="14">
        <f t="shared" si="18"/>
        <v>2</v>
      </c>
      <c r="I361" s="37">
        <f t="shared" si="20"/>
        <v>1020</v>
      </c>
    </row>
    <row r="362" ht="16" customHeight="1" spans="1:9">
      <c r="A362" s="11" t="s">
        <v>859</v>
      </c>
      <c r="B362" s="14" t="s">
        <v>857</v>
      </c>
      <c r="C362" s="14" t="s">
        <v>860</v>
      </c>
      <c r="D362" s="18">
        <v>2</v>
      </c>
      <c r="E362" s="34">
        <v>1</v>
      </c>
      <c r="F362" s="34">
        <v>1</v>
      </c>
      <c r="G362" s="34"/>
      <c r="H362" s="14">
        <f t="shared" si="18"/>
        <v>2</v>
      </c>
      <c r="I362" s="37">
        <f t="shared" si="20"/>
        <v>1160</v>
      </c>
    </row>
    <row r="363" ht="16" customHeight="1" spans="1:9">
      <c r="A363" s="11" t="s">
        <v>861</v>
      </c>
      <c r="B363" s="14" t="s">
        <v>857</v>
      </c>
      <c r="C363" s="14" t="s">
        <v>862</v>
      </c>
      <c r="D363" s="16">
        <v>5</v>
      </c>
      <c r="E363" s="28">
        <v>3</v>
      </c>
      <c r="F363" s="28">
        <v>1</v>
      </c>
      <c r="G363" s="28">
        <v>1</v>
      </c>
      <c r="H363" s="14">
        <f t="shared" si="18"/>
        <v>5</v>
      </c>
      <c r="I363" s="37">
        <f t="shared" si="20"/>
        <v>2830</v>
      </c>
    </row>
    <row r="364" ht="16" customHeight="1" spans="1:9">
      <c r="A364" s="11" t="s">
        <v>863</v>
      </c>
      <c r="B364" s="14" t="s">
        <v>864</v>
      </c>
      <c r="C364" s="14" t="s">
        <v>865</v>
      </c>
      <c r="D364" s="16">
        <v>2</v>
      </c>
      <c r="E364" s="14">
        <v>1</v>
      </c>
      <c r="F364" s="14">
        <v>1</v>
      </c>
      <c r="G364" s="14"/>
      <c r="H364" s="14">
        <f t="shared" si="18"/>
        <v>2</v>
      </c>
      <c r="I364" s="37">
        <f t="shared" si="20"/>
        <v>1160</v>
      </c>
    </row>
    <row r="365" ht="16" customHeight="1" spans="1:9">
      <c r="A365" s="11" t="s">
        <v>866</v>
      </c>
      <c r="B365" s="14" t="s">
        <v>864</v>
      </c>
      <c r="C365" s="14" t="s">
        <v>867</v>
      </c>
      <c r="D365" s="16">
        <v>1</v>
      </c>
      <c r="E365" s="14">
        <v>1</v>
      </c>
      <c r="F365" s="14"/>
      <c r="G365" s="14"/>
      <c r="H365" s="14">
        <f t="shared" si="18"/>
        <v>1</v>
      </c>
      <c r="I365" s="37">
        <f t="shared" si="20"/>
        <v>650</v>
      </c>
    </row>
    <row r="366" ht="16" customHeight="1" spans="1:9">
      <c r="A366" s="11" t="s">
        <v>868</v>
      </c>
      <c r="B366" s="14" t="s">
        <v>864</v>
      </c>
      <c r="C366" s="14" t="s">
        <v>869</v>
      </c>
      <c r="D366" s="14">
        <v>2</v>
      </c>
      <c r="E366" s="28">
        <v>1</v>
      </c>
      <c r="F366" s="28">
        <v>1</v>
      </c>
      <c r="G366" s="14"/>
      <c r="H366" s="14">
        <f t="shared" si="18"/>
        <v>2</v>
      </c>
      <c r="I366" s="37">
        <f t="shared" si="20"/>
        <v>1160</v>
      </c>
    </row>
    <row r="367" ht="16" customHeight="1" spans="1:9">
      <c r="A367" s="11" t="s">
        <v>870</v>
      </c>
      <c r="B367" s="14" t="s">
        <v>864</v>
      </c>
      <c r="C367" s="14" t="s">
        <v>871</v>
      </c>
      <c r="D367" s="14">
        <v>4</v>
      </c>
      <c r="E367" s="28">
        <v>1</v>
      </c>
      <c r="F367" s="28">
        <v>1</v>
      </c>
      <c r="G367" s="28">
        <v>2</v>
      </c>
      <c r="H367" s="14">
        <f t="shared" si="18"/>
        <v>4</v>
      </c>
      <c r="I367" s="37">
        <f t="shared" si="20"/>
        <v>1900</v>
      </c>
    </row>
    <row r="368" ht="16" customHeight="1" spans="1:9">
      <c r="A368" s="11" t="s">
        <v>872</v>
      </c>
      <c r="B368" s="14" t="s">
        <v>873</v>
      </c>
      <c r="C368" s="14" t="s">
        <v>874</v>
      </c>
      <c r="D368" s="14">
        <v>1</v>
      </c>
      <c r="E368" s="28"/>
      <c r="F368" s="28"/>
      <c r="G368" s="28">
        <v>1</v>
      </c>
      <c r="H368" s="14">
        <f t="shared" si="18"/>
        <v>1</v>
      </c>
      <c r="I368" s="37">
        <f t="shared" si="20"/>
        <v>370</v>
      </c>
    </row>
    <row r="369" ht="16" customHeight="1" spans="1:9">
      <c r="A369" s="11" t="s">
        <v>875</v>
      </c>
      <c r="B369" s="14" t="s">
        <v>876</v>
      </c>
      <c r="C369" s="14" t="s">
        <v>877</v>
      </c>
      <c r="D369" s="14">
        <v>1</v>
      </c>
      <c r="E369" s="28">
        <v>1</v>
      </c>
      <c r="F369" s="14"/>
      <c r="G369" s="14"/>
      <c r="H369" s="14">
        <f t="shared" si="18"/>
        <v>1</v>
      </c>
      <c r="I369" s="37">
        <f t="shared" si="20"/>
        <v>650</v>
      </c>
    </row>
    <row r="370" ht="16" customHeight="1" spans="1:9">
      <c r="A370" s="11" t="s">
        <v>878</v>
      </c>
      <c r="B370" s="14" t="s">
        <v>879</v>
      </c>
      <c r="C370" s="14" t="s">
        <v>880</v>
      </c>
      <c r="D370" s="16">
        <v>1</v>
      </c>
      <c r="E370" s="14">
        <v>1</v>
      </c>
      <c r="F370" s="14"/>
      <c r="G370" s="14"/>
      <c r="H370" s="14">
        <f>SUM(E370:G370)</f>
        <v>1</v>
      </c>
      <c r="I370" s="37">
        <f t="shared" si="20"/>
        <v>650</v>
      </c>
    </row>
    <row r="371" ht="16" customHeight="1" spans="1:9">
      <c r="A371" s="11" t="s">
        <v>881</v>
      </c>
      <c r="B371" s="14" t="s">
        <v>879</v>
      </c>
      <c r="C371" s="14" t="s">
        <v>882</v>
      </c>
      <c r="D371" s="16">
        <v>3</v>
      </c>
      <c r="E371" s="14">
        <v>1</v>
      </c>
      <c r="F371" s="28">
        <v>1</v>
      </c>
      <c r="G371" s="14">
        <v>1</v>
      </c>
      <c r="H371" s="14">
        <f>SUM(E371:G371)</f>
        <v>3</v>
      </c>
      <c r="I371" s="37">
        <f t="shared" si="20"/>
        <v>1530</v>
      </c>
    </row>
    <row r="372" ht="16" customHeight="1" spans="1:9">
      <c r="A372" s="11" t="s">
        <v>883</v>
      </c>
      <c r="B372" s="14" t="s">
        <v>879</v>
      </c>
      <c r="C372" s="14" t="s">
        <v>884</v>
      </c>
      <c r="D372" s="14">
        <v>1</v>
      </c>
      <c r="E372" s="14"/>
      <c r="F372" s="28">
        <v>1</v>
      </c>
      <c r="G372" s="14"/>
      <c r="H372" s="14">
        <f>SUM(E372:G372)</f>
        <v>1</v>
      </c>
      <c r="I372" s="37">
        <f t="shared" si="20"/>
        <v>510</v>
      </c>
    </row>
    <row r="373" ht="16" customHeight="1" spans="1:9">
      <c r="A373" s="11" t="s">
        <v>885</v>
      </c>
      <c r="B373" s="14" t="s">
        <v>886</v>
      </c>
      <c r="C373" s="14" t="s">
        <v>887</v>
      </c>
      <c r="D373" s="14">
        <v>3</v>
      </c>
      <c r="E373" s="28">
        <v>1</v>
      </c>
      <c r="F373" s="28">
        <v>2</v>
      </c>
      <c r="G373" s="14"/>
      <c r="H373" s="14">
        <f>SUM(E373:G373)</f>
        <v>3</v>
      </c>
      <c r="I373" s="37">
        <f t="shared" si="20"/>
        <v>1670</v>
      </c>
    </row>
    <row r="374" ht="16" customHeight="1" spans="1:9">
      <c r="A374" s="11" t="s">
        <v>888</v>
      </c>
      <c r="B374" s="14" t="s">
        <v>886</v>
      </c>
      <c r="C374" s="14" t="s">
        <v>889</v>
      </c>
      <c r="D374" s="14">
        <v>3</v>
      </c>
      <c r="E374" s="28">
        <v>1</v>
      </c>
      <c r="F374" s="28">
        <v>1</v>
      </c>
      <c r="G374" s="28">
        <v>1</v>
      </c>
      <c r="H374" s="14">
        <f>SUM(E374:G374)</f>
        <v>3</v>
      </c>
      <c r="I374" s="37">
        <f t="shared" si="20"/>
        <v>1530</v>
      </c>
    </row>
    <row r="375" ht="16" customHeight="1" spans="1:9">
      <c r="A375" s="11" t="s">
        <v>890</v>
      </c>
      <c r="B375" s="14" t="s">
        <v>886</v>
      </c>
      <c r="C375" s="14" t="s">
        <v>891</v>
      </c>
      <c r="D375" s="14">
        <v>1</v>
      </c>
      <c r="E375" s="28">
        <v>1</v>
      </c>
      <c r="F375" s="28"/>
      <c r="G375" s="14"/>
      <c r="H375" s="14">
        <f>SUM(E375:G375)</f>
        <v>1</v>
      </c>
      <c r="I375" s="37">
        <f t="shared" si="20"/>
        <v>650</v>
      </c>
    </row>
    <row r="376" ht="16" customHeight="1" spans="1:9">
      <c r="A376" s="11" t="s">
        <v>892</v>
      </c>
      <c r="B376" s="14" t="s">
        <v>886</v>
      </c>
      <c r="C376" s="14" t="s">
        <v>893</v>
      </c>
      <c r="D376" s="14">
        <v>1</v>
      </c>
      <c r="E376" s="14"/>
      <c r="F376" s="28">
        <v>1</v>
      </c>
      <c r="G376" s="14"/>
      <c r="H376" s="14">
        <f>SUM(E376:G376)</f>
        <v>1</v>
      </c>
      <c r="I376" s="37">
        <f t="shared" si="20"/>
        <v>510</v>
      </c>
    </row>
    <row r="377" ht="16" customHeight="1" spans="1:9">
      <c r="A377" s="11" t="s">
        <v>894</v>
      </c>
      <c r="B377" s="14" t="s">
        <v>886</v>
      </c>
      <c r="C377" s="14" t="s">
        <v>895</v>
      </c>
      <c r="D377" s="14">
        <v>2</v>
      </c>
      <c r="E377" s="28">
        <v>1</v>
      </c>
      <c r="F377" s="28">
        <v>1</v>
      </c>
      <c r="G377" s="14"/>
      <c r="H377" s="14">
        <f>SUM(E377:G377)</f>
        <v>2</v>
      </c>
      <c r="I377" s="37">
        <f t="shared" si="20"/>
        <v>1160</v>
      </c>
    </row>
    <row r="378" customFormat="1" ht="16" customHeight="1" spans="1:9">
      <c r="A378" s="11" t="s">
        <v>896</v>
      </c>
      <c r="B378" s="14" t="s">
        <v>897</v>
      </c>
      <c r="C378" s="14" t="s">
        <v>898</v>
      </c>
      <c r="D378" s="28">
        <v>1</v>
      </c>
      <c r="E378" s="28">
        <v>1</v>
      </c>
      <c r="F378" s="28"/>
      <c r="G378" s="14"/>
      <c r="H378" s="14" t="s">
        <v>11</v>
      </c>
      <c r="I378" s="37">
        <f>SUM(E378*650+F378*510+G378*370)</f>
        <v>650</v>
      </c>
    </row>
    <row r="379" s="2" customFormat="1" ht="16" customHeight="1" spans="1:9">
      <c r="A379" s="11" t="s">
        <v>899</v>
      </c>
      <c r="B379" s="14" t="s">
        <v>900</v>
      </c>
      <c r="C379" s="14" t="s">
        <v>901</v>
      </c>
      <c r="D379" s="18">
        <v>1</v>
      </c>
      <c r="E379" s="34">
        <v>1</v>
      </c>
      <c r="F379" s="34"/>
      <c r="G379" s="28"/>
      <c r="H379" s="14">
        <f t="shared" ref="H379:H406" si="21">SUM(E379:G379)</f>
        <v>1</v>
      </c>
      <c r="I379" s="37">
        <f>SUM(E379*650+F379*510+G379*370)</f>
        <v>650</v>
      </c>
    </row>
    <row r="380" ht="16" customHeight="1" spans="1:9">
      <c r="A380" s="11" t="s">
        <v>902</v>
      </c>
      <c r="B380" s="14" t="s">
        <v>903</v>
      </c>
      <c r="C380" s="14" t="s">
        <v>904</v>
      </c>
      <c r="D380" s="34">
        <v>3</v>
      </c>
      <c r="E380" s="34">
        <v>1</v>
      </c>
      <c r="F380" s="34"/>
      <c r="G380" s="28">
        <v>2</v>
      </c>
      <c r="H380" s="14">
        <f t="shared" si="21"/>
        <v>3</v>
      </c>
      <c r="I380" s="37">
        <f>SUM(E380*650+F380*510+G380*370)</f>
        <v>1390</v>
      </c>
    </row>
    <row r="381" ht="16" customHeight="1" spans="1:9">
      <c r="A381" s="11" t="s">
        <v>905</v>
      </c>
      <c r="B381" s="14" t="s">
        <v>906</v>
      </c>
      <c r="C381" s="14" t="s">
        <v>907</v>
      </c>
      <c r="D381" s="22">
        <v>1</v>
      </c>
      <c r="E381" s="18"/>
      <c r="F381" s="34">
        <v>1</v>
      </c>
      <c r="G381" s="14"/>
      <c r="H381" s="14">
        <f t="shared" si="21"/>
        <v>1</v>
      </c>
      <c r="I381" s="37">
        <f>SUM(E381*650+F381*510+G381*370)</f>
        <v>510</v>
      </c>
    </row>
    <row r="382" ht="16" customHeight="1" spans="1:9">
      <c r="A382" s="11" t="s">
        <v>908</v>
      </c>
      <c r="B382" s="14" t="s">
        <v>906</v>
      </c>
      <c r="C382" s="14" t="s">
        <v>909</v>
      </c>
      <c r="D382" s="18">
        <v>3</v>
      </c>
      <c r="E382" s="34">
        <v>1</v>
      </c>
      <c r="F382" s="34">
        <v>1</v>
      </c>
      <c r="G382" s="28">
        <v>1</v>
      </c>
      <c r="H382" s="14">
        <f t="shared" si="21"/>
        <v>3</v>
      </c>
      <c r="I382" s="37">
        <f>SUM(E382*650+F382*510+G382*370)</f>
        <v>1530</v>
      </c>
    </row>
    <row r="383" ht="16" customHeight="1" spans="1:9">
      <c r="A383" s="11" t="s">
        <v>910</v>
      </c>
      <c r="B383" s="14" t="s">
        <v>911</v>
      </c>
      <c r="C383" s="14" t="s">
        <v>912</v>
      </c>
      <c r="D383" s="22">
        <v>5</v>
      </c>
      <c r="E383" s="34">
        <v>1</v>
      </c>
      <c r="F383" s="34">
        <v>3</v>
      </c>
      <c r="G383" s="28">
        <v>1</v>
      </c>
      <c r="H383" s="14">
        <f t="shared" si="21"/>
        <v>5</v>
      </c>
      <c r="I383" s="37">
        <f>SUM(E383*650+F383*510+G383*370)</f>
        <v>2550</v>
      </c>
    </row>
    <row r="384" ht="16" customHeight="1" spans="1:9">
      <c r="A384" s="11" t="s">
        <v>913</v>
      </c>
      <c r="B384" s="14" t="s">
        <v>911</v>
      </c>
      <c r="C384" s="14" t="s">
        <v>914</v>
      </c>
      <c r="D384" s="22">
        <v>1</v>
      </c>
      <c r="E384" s="18">
        <v>1</v>
      </c>
      <c r="F384" s="18"/>
      <c r="G384" s="14"/>
      <c r="H384" s="14">
        <f t="shared" si="21"/>
        <v>1</v>
      </c>
      <c r="I384" s="37">
        <f>SUM(E384*650+F384*510+G384*370)</f>
        <v>650</v>
      </c>
    </row>
    <row r="385" ht="16" customHeight="1" spans="1:9">
      <c r="A385" s="11" t="s">
        <v>915</v>
      </c>
      <c r="B385" s="14" t="s">
        <v>916</v>
      </c>
      <c r="C385" s="14" t="s">
        <v>917</v>
      </c>
      <c r="D385" s="22">
        <v>1</v>
      </c>
      <c r="E385" s="18">
        <v>1</v>
      </c>
      <c r="F385" s="18"/>
      <c r="G385" s="14"/>
      <c r="H385" s="14">
        <f t="shared" si="21"/>
        <v>1</v>
      </c>
      <c r="I385" s="37">
        <f>SUM(E385*650+F385*510+G385*370)</f>
        <v>650</v>
      </c>
    </row>
    <row r="386" ht="16" customHeight="1" spans="1:9">
      <c r="A386" s="11" t="s">
        <v>918</v>
      </c>
      <c r="B386" s="14" t="s">
        <v>916</v>
      </c>
      <c r="C386" s="14" t="s">
        <v>919</v>
      </c>
      <c r="D386" s="22">
        <v>1</v>
      </c>
      <c r="E386" s="18">
        <v>1</v>
      </c>
      <c r="F386" s="18"/>
      <c r="G386" s="14"/>
      <c r="H386" s="14">
        <f t="shared" si="21"/>
        <v>1</v>
      </c>
      <c r="I386" s="37">
        <f>SUM(E386*650+F386*510+G386*370)</f>
        <v>650</v>
      </c>
    </row>
    <row r="387" ht="16" customHeight="1" spans="1:9">
      <c r="A387" s="11" t="s">
        <v>920</v>
      </c>
      <c r="B387" s="14" t="s">
        <v>916</v>
      </c>
      <c r="C387" s="14" t="s">
        <v>921</v>
      </c>
      <c r="D387" s="22">
        <v>3</v>
      </c>
      <c r="E387" s="18">
        <v>1</v>
      </c>
      <c r="F387" s="34">
        <v>1</v>
      </c>
      <c r="G387" s="14">
        <v>1</v>
      </c>
      <c r="H387" s="14">
        <f t="shared" si="21"/>
        <v>3</v>
      </c>
      <c r="I387" s="37">
        <f>SUM(E387*650+F387*510+G387*370)</f>
        <v>1530</v>
      </c>
    </row>
    <row r="388" ht="16" customHeight="1" spans="1:9">
      <c r="A388" s="11" t="s">
        <v>922</v>
      </c>
      <c r="B388" s="14" t="s">
        <v>916</v>
      </c>
      <c r="C388" s="14" t="s">
        <v>923</v>
      </c>
      <c r="D388" s="18">
        <v>5</v>
      </c>
      <c r="E388" s="18"/>
      <c r="F388" s="34">
        <v>4</v>
      </c>
      <c r="G388" s="28">
        <v>1</v>
      </c>
      <c r="H388" s="14">
        <f t="shared" si="21"/>
        <v>5</v>
      </c>
      <c r="I388" s="37">
        <f>SUM(E388*650+F388*510+G388*370)</f>
        <v>2410</v>
      </c>
    </row>
    <row r="389" ht="16" customHeight="1" spans="1:9">
      <c r="A389" s="11" t="s">
        <v>924</v>
      </c>
      <c r="B389" s="14" t="s">
        <v>897</v>
      </c>
      <c r="C389" s="14" t="s">
        <v>925</v>
      </c>
      <c r="D389" s="22">
        <v>1</v>
      </c>
      <c r="E389" s="18">
        <v>1</v>
      </c>
      <c r="F389" s="18"/>
      <c r="G389" s="14"/>
      <c r="H389" s="14">
        <f t="shared" si="21"/>
        <v>1</v>
      </c>
      <c r="I389" s="37">
        <f>SUM(E389*650+F389*510+G389*370)</f>
        <v>650</v>
      </c>
    </row>
    <row r="390" ht="16" customHeight="1" spans="1:9">
      <c r="A390" s="11" t="s">
        <v>926</v>
      </c>
      <c r="B390" s="14" t="s">
        <v>897</v>
      </c>
      <c r="C390" s="14" t="s">
        <v>927</v>
      </c>
      <c r="D390" s="22">
        <v>1</v>
      </c>
      <c r="E390" s="18">
        <v>1</v>
      </c>
      <c r="F390" s="18"/>
      <c r="G390" s="14"/>
      <c r="H390" s="14">
        <f t="shared" si="21"/>
        <v>1</v>
      </c>
      <c r="I390" s="37">
        <f>SUM(E390*650+F390*510+G390*370)</f>
        <v>650</v>
      </c>
    </row>
    <row r="391" ht="16" customHeight="1" spans="1:9">
      <c r="A391" s="11" t="s">
        <v>928</v>
      </c>
      <c r="B391" s="14" t="s">
        <v>897</v>
      </c>
      <c r="C391" s="14" t="s">
        <v>929</v>
      </c>
      <c r="D391" s="22">
        <v>2</v>
      </c>
      <c r="E391" s="34">
        <v>1</v>
      </c>
      <c r="F391" s="34">
        <v>1</v>
      </c>
      <c r="G391" s="14"/>
      <c r="H391" s="14">
        <f t="shared" si="21"/>
        <v>2</v>
      </c>
      <c r="I391" s="37">
        <f>SUM(E391*650+F391*510+G391*370)</f>
        <v>1160</v>
      </c>
    </row>
    <row r="392" ht="16" customHeight="1" spans="1:9">
      <c r="A392" s="11" t="s">
        <v>930</v>
      </c>
      <c r="B392" s="14" t="s">
        <v>897</v>
      </c>
      <c r="C392" s="14" t="s">
        <v>931</v>
      </c>
      <c r="D392" s="18">
        <v>1</v>
      </c>
      <c r="E392" s="34">
        <v>1</v>
      </c>
      <c r="F392" s="34"/>
      <c r="G392" s="28"/>
      <c r="H392" s="14">
        <f t="shared" si="21"/>
        <v>1</v>
      </c>
      <c r="I392" s="37">
        <f t="shared" ref="I392:I455" si="22">SUM(E392*650+F392*510+G392*370)</f>
        <v>650</v>
      </c>
    </row>
    <row r="393" ht="16" customHeight="1" spans="1:9">
      <c r="A393" s="11" t="s">
        <v>932</v>
      </c>
      <c r="B393" s="14" t="s">
        <v>933</v>
      </c>
      <c r="C393" s="14" t="s">
        <v>934</v>
      </c>
      <c r="D393" s="22">
        <v>2</v>
      </c>
      <c r="E393" s="18">
        <v>1</v>
      </c>
      <c r="F393" s="18"/>
      <c r="G393" s="14">
        <v>1</v>
      </c>
      <c r="H393" s="14">
        <f t="shared" si="21"/>
        <v>2</v>
      </c>
      <c r="I393" s="37">
        <f t="shared" si="22"/>
        <v>1020</v>
      </c>
    </row>
    <row r="394" ht="16" customHeight="1" spans="1:9">
      <c r="A394" s="11" t="s">
        <v>935</v>
      </c>
      <c r="B394" s="14" t="s">
        <v>933</v>
      </c>
      <c r="C394" s="14" t="s">
        <v>936</v>
      </c>
      <c r="D394" s="22">
        <v>4</v>
      </c>
      <c r="E394" s="18"/>
      <c r="F394" s="18">
        <v>3</v>
      </c>
      <c r="G394" s="14">
        <v>1</v>
      </c>
      <c r="H394" s="14">
        <f t="shared" si="21"/>
        <v>4</v>
      </c>
      <c r="I394" s="37">
        <f t="shared" si="22"/>
        <v>1900</v>
      </c>
    </row>
    <row r="395" ht="16" customHeight="1" spans="1:9">
      <c r="A395" s="11" t="s">
        <v>937</v>
      </c>
      <c r="B395" s="14" t="s">
        <v>933</v>
      </c>
      <c r="C395" s="14" t="s">
        <v>938</v>
      </c>
      <c r="D395" s="18">
        <v>1</v>
      </c>
      <c r="E395" s="34">
        <v>1</v>
      </c>
      <c r="F395" s="34"/>
      <c r="G395" s="28"/>
      <c r="H395" s="14">
        <f t="shared" si="21"/>
        <v>1</v>
      </c>
      <c r="I395" s="37">
        <f t="shared" si="22"/>
        <v>650</v>
      </c>
    </row>
    <row r="396" ht="16" customHeight="1" spans="1:9">
      <c r="A396" s="11" t="s">
        <v>939</v>
      </c>
      <c r="B396" s="14" t="s">
        <v>940</v>
      </c>
      <c r="C396" s="14" t="s">
        <v>941</v>
      </c>
      <c r="D396" s="16">
        <v>1</v>
      </c>
      <c r="E396" s="28">
        <v>1</v>
      </c>
      <c r="F396" s="14"/>
      <c r="G396" s="14"/>
      <c r="H396" s="14">
        <f t="shared" si="21"/>
        <v>1</v>
      </c>
      <c r="I396" s="37">
        <f t="shared" si="22"/>
        <v>650</v>
      </c>
    </row>
    <row r="397" ht="16" customHeight="1" spans="1:9">
      <c r="A397" s="11" t="s">
        <v>942</v>
      </c>
      <c r="B397" s="14" t="s">
        <v>943</v>
      </c>
      <c r="C397" s="14" t="s">
        <v>929</v>
      </c>
      <c r="D397" s="16">
        <v>2</v>
      </c>
      <c r="E397" s="28">
        <v>2</v>
      </c>
      <c r="F397" s="28"/>
      <c r="G397" s="14"/>
      <c r="H397" s="14">
        <f t="shared" si="21"/>
        <v>2</v>
      </c>
      <c r="I397" s="37">
        <f t="shared" si="22"/>
        <v>1300</v>
      </c>
    </row>
    <row r="398" ht="16" customHeight="1" spans="1:9">
      <c r="A398" s="11" t="s">
        <v>944</v>
      </c>
      <c r="B398" s="14" t="s">
        <v>943</v>
      </c>
      <c r="C398" s="14" t="s">
        <v>945</v>
      </c>
      <c r="D398" s="16">
        <v>1</v>
      </c>
      <c r="E398" s="14">
        <v>1</v>
      </c>
      <c r="F398" s="14"/>
      <c r="G398" s="14"/>
      <c r="H398" s="14">
        <f t="shared" si="21"/>
        <v>1</v>
      </c>
      <c r="I398" s="37">
        <f t="shared" si="22"/>
        <v>650</v>
      </c>
    </row>
    <row r="399" ht="16" customHeight="1" spans="1:9">
      <c r="A399" s="11" t="s">
        <v>946</v>
      </c>
      <c r="B399" s="14" t="s">
        <v>943</v>
      </c>
      <c r="C399" s="14" t="s">
        <v>947</v>
      </c>
      <c r="D399" s="16">
        <v>2</v>
      </c>
      <c r="E399" s="14"/>
      <c r="F399" s="14">
        <v>2</v>
      </c>
      <c r="G399" s="14"/>
      <c r="H399" s="14">
        <f t="shared" si="21"/>
        <v>2</v>
      </c>
      <c r="I399" s="37">
        <f t="shared" si="22"/>
        <v>1020</v>
      </c>
    </row>
    <row r="400" ht="16" customHeight="1" spans="1:9">
      <c r="A400" s="11" t="s">
        <v>948</v>
      </c>
      <c r="B400" s="14" t="s">
        <v>943</v>
      </c>
      <c r="C400" s="14" t="s">
        <v>949</v>
      </c>
      <c r="D400" s="16">
        <v>4</v>
      </c>
      <c r="E400" s="14"/>
      <c r="F400" s="14">
        <v>3</v>
      </c>
      <c r="G400" s="14">
        <v>1</v>
      </c>
      <c r="H400" s="14">
        <f t="shared" si="21"/>
        <v>4</v>
      </c>
      <c r="I400" s="37">
        <f t="shared" si="22"/>
        <v>1900</v>
      </c>
    </row>
    <row r="401" ht="16" customHeight="1" spans="1:9">
      <c r="A401" s="11" t="s">
        <v>950</v>
      </c>
      <c r="B401" s="14" t="s">
        <v>943</v>
      </c>
      <c r="C401" s="14" t="s">
        <v>951</v>
      </c>
      <c r="D401" s="16">
        <v>1</v>
      </c>
      <c r="E401" s="14"/>
      <c r="F401" s="28">
        <v>1</v>
      </c>
      <c r="G401" s="14"/>
      <c r="H401" s="14">
        <f t="shared" si="21"/>
        <v>1</v>
      </c>
      <c r="I401" s="37">
        <f t="shared" si="22"/>
        <v>510</v>
      </c>
    </row>
    <row r="402" ht="16" customHeight="1" spans="1:9">
      <c r="A402" s="11" t="s">
        <v>952</v>
      </c>
      <c r="B402" s="14" t="s">
        <v>953</v>
      </c>
      <c r="C402" s="14" t="s">
        <v>954</v>
      </c>
      <c r="D402" s="24">
        <v>1</v>
      </c>
      <c r="E402" s="14"/>
      <c r="F402" s="28">
        <v>1</v>
      </c>
      <c r="G402" s="14"/>
      <c r="H402" s="14">
        <f t="shared" si="21"/>
        <v>1</v>
      </c>
      <c r="I402" s="37">
        <f t="shared" si="22"/>
        <v>510</v>
      </c>
    </row>
    <row r="403" ht="16" customHeight="1" spans="1:9">
      <c r="A403" s="11" t="s">
        <v>955</v>
      </c>
      <c r="B403" s="14" t="s">
        <v>956</v>
      </c>
      <c r="C403" s="14" t="s">
        <v>957</v>
      </c>
      <c r="D403" s="16">
        <v>4</v>
      </c>
      <c r="E403" s="28">
        <v>1</v>
      </c>
      <c r="F403" s="28">
        <v>2</v>
      </c>
      <c r="G403" s="28">
        <v>1</v>
      </c>
      <c r="H403" s="14">
        <f t="shared" si="21"/>
        <v>4</v>
      </c>
      <c r="I403" s="37">
        <f t="shared" si="22"/>
        <v>2040</v>
      </c>
    </row>
    <row r="404" ht="16" customHeight="1" spans="1:9">
      <c r="A404" s="11" t="s">
        <v>958</v>
      </c>
      <c r="B404" s="14" t="s">
        <v>956</v>
      </c>
      <c r="C404" s="14" t="s">
        <v>959</v>
      </c>
      <c r="D404" s="14">
        <v>2</v>
      </c>
      <c r="E404" s="48">
        <v>1</v>
      </c>
      <c r="F404" s="48">
        <v>1</v>
      </c>
      <c r="G404" s="48"/>
      <c r="H404" s="14">
        <f t="shared" si="21"/>
        <v>2</v>
      </c>
      <c r="I404" s="37">
        <f t="shared" si="22"/>
        <v>1160</v>
      </c>
    </row>
    <row r="405" s="2" customFormat="1" ht="16" customHeight="1" spans="1:9">
      <c r="A405" s="11" t="s">
        <v>960</v>
      </c>
      <c r="B405" s="14" t="s">
        <v>956</v>
      </c>
      <c r="C405" s="14" t="s">
        <v>961</v>
      </c>
      <c r="D405" s="14">
        <v>1</v>
      </c>
      <c r="E405" s="28">
        <v>1</v>
      </c>
      <c r="F405" s="28"/>
      <c r="G405" s="28"/>
      <c r="H405" s="14">
        <f t="shared" si="21"/>
        <v>1</v>
      </c>
      <c r="I405" s="37">
        <f t="shared" si="22"/>
        <v>650</v>
      </c>
    </row>
    <row r="406" ht="16" customHeight="1" spans="1:9">
      <c r="A406" s="11" t="s">
        <v>962</v>
      </c>
      <c r="B406" s="14" t="s">
        <v>496</v>
      </c>
      <c r="C406" s="14" t="s">
        <v>963</v>
      </c>
      <c r="D406" s="24">
        <v>2</v>
      </c>
      <c r="E406" s="14"/>
      <c r="F406" s="28">
        <v>2</v>
      </c>
      <c r="G406" s="14"/>
      <c r="H406" s="14">
        <f t="shared" si="21"/>
        <v>2</v>
      </c>
      <c r="I406" s="37">
        <f t="shared" si="22"/>
        <v>1020</v>
      </c>
    </row>
    <row r="407" ht="16" customHeight="1" spans="1:9">
      <c r="A407" s="11" t="s">
        <v>964</v>
      </c>
      <c r="B407" s="14" t="s">
        <v>496</v>
      </c>
      <c r="C407" s="14" t="s">
        <v>965</v>
      </c>
      <c r="D407" s="16">
        <v>1</v>
      </c>
      <c r="E407" s="14">
        <v>1</v>
      </c>
      <c r="F407" s="14"/>
      <c r="G407" s="14"/>
      <c r="H407" s="14">
        <f t="shared" ref="H407:H421" si="23">SUM(E407:G407)</f>
        <v>1</v>
      </c>
      <c r="I407" s="37">
        <f t="shared" si="22"/>
        <v>650</v>
      </c>
    </row>
    <row r="408" ht="16" customHeight="1" spans="1:9">
      <c r="A408" s="11" t="s">
        <v>966</v>
      </c>
      <c r="B408" s="14" t="s">
        <v>496</v>
      </c>
      <c r="C408" s="14" t="s">
        <v>967</v>
      </c>
      <c r="D408" s="16">
        <v>2</v>
      </c>
      <c r="E408" s="28">
        <v>1</v>
      </c>
      <c r="F408" s="28">
        <v>1</v>
      </c>
      <c r="G408" s="14"/>
      <c r="H408" s="14">
        <f t="shared" si="23"/>
        <v>2</v>
      </c>
      <c r="I408" s="37">
        <f t="shared" si="22"/>
        <v>1160</v>
      </c>
    </row>
    <row r="409" ht="16" customHeight="1" spans="1:9">
      <c r="A409" s="11" t="s">
        <v>968</v>
      </c>
      <c r="B409" s="14" t="s">
        <v>496</v>
      </c>
      <c r="C409" s="14" t="s">
        <v>969</v>
      </c>
      <c r="D409" s="14">
        <v>2</v>
      </c>
      <c r="E409" s="14"/>
      <c r="F409" s="28">
        <v>1</v>
      </c>
      <c r="G409" s="28">
        <v>1</v>
      </c>
      <c r="H409" s="14">
        <f t="shared" si="23"/>
        <v>2</v>
      </c>
      <c r="I409" s="37">
        <f t="shared" si="22"/>
        <v>880</v>
      </c>
    </row>
    <row r="410" ht="16" customHeight="1" spans="1:9">
      <c r="A410" s="11" t="s">
        <v>970</v>
      </c>
      <c r="B410" s="14" t="s">
        <v>971</v>
      </c>
      <c r="C410" s="14" t="s">
        <v>972</v>
      </c>
      <c r="D410" s="16">
        <v>1</v>
      </c>
      <c r="E410" s="14"/>
      <c r="F410" s="14">
        <v>1</v>
      </c>
      <c r="G410" s="14"/>
      <c r="H410" s="14">
        <f t="shared" si="23"/>
        <v>1</v>
      </c>
      <c r="I410" s="37">
        <f t="shared" si="22"/>
        <v>510</v>
      </c>
    </row>
    <row r="411" ht="16" customHeight="1" spans="1:9">
      <c r="A411" s="11" t="s">
        <v>973</v>
      </c>
      <c r="B411" s="14" t="s">
        <v>971</v>
      </c>
      <c r="C411" s="14" t="s">
        <v>974</v>
      </c>
      <c r="D411" s="16">
        <v>2</v>
      </c>
      <c r="E411" s="14">
        <v>1</v>
      </c>
      <c r="F411" s="14">
        <v>1</v>
      </c>
      <c r="G411" s="14"/>
      <c r="H411" s="14">
        <f t="shared" si="23"/>
        <v>2</v>
      </c>
      <c r="I411" s="37">
        <f t="shared" si="22"/>
        <v>1160</v>
      </c>
    </row>
    <row r="412" ht="16" customHeight="1" spans="1:9">
      <c r="A412" s="11" t="s">
        <v>975</v>
      </c>
      <c r="B412" s="14" t="s">
        <v>976</v>
      </c>
      <c r="C412" s="14" t="s">
        <v>977</v>
      </c>
      <c r="D412" s="16">
        <v>4</v>
      </c>
      <c r="E412" s="28"/>
      <c r="F412" s="28">
        <v>3</v>
      </c>
      <c r="G412" s="28">
        <v>1</v>
      </c>
      <c r="H412" s="14">
        <f t="shared" si="23"/>
        <v>4</v>
      </c>
      <c r="I412" s="37">
        <f t="shared" si="22"/>
        <v>1900</v>
      </c>
    </row>
    <row r="413" ht="16" customHeight="1" spans="1:9">
      <c r="A413" s="11" t="s">
        <v>978</v>
      </c>
      <c r="B413" s="14" t="s">
        <v>976</v>
      </c>
      <c r="C413" s="14" t="s">
        <v>979</v>
      </c>
      <c r="D413" s="16">
        <v>3</v>
      </c>
      <c r="E413" s="28">
        <v>2</v>
      </c>
      <c r="F413" s="28"/>
      <c r="G413" s="28">
        <v>1</v>
      </c>
      <c r="H413" s="14">
        <f t="shared" si="23"/>
        <v>3</v>
      </c>
      <c r="I413" s="37">
        <f t="shared" si="22"/>
        <v>1670</v>
      </c>
    </row>
    <row r="414" ht="16" customHeight="1" spans="1:9">
      <c r="A414" s="11" t="s">
        <v>980</v>
      </c>
      <c r="B414" s="14" t="s">
        <v>981</v>
      </c>
      <c r="C414" s="14" t="s">
        <v>982</v>
      </c>
      <c r="D414" s="24">
        <v>1</v>
      </c>
      <c r="E414" s="28"/>
      <c r="F414" s="28">
        <v>1</v>
      </c>
      <c r="G414" s="14"/>
      <c r="H414" s="14">
        <f t="shared" si="23"/>
        <v>1</v>
      </c>
      <c r="I414" s="37">
        <f t="shared" si="22"/>
        <v>510</v>
      </c>
    </row>
    <row r="415" ht="16" customHeight="1" spans="1:9">
      <c r="A415" s="11" t="s">
        <v>983</v>
      </c>
      <c r="B415" s="14" t="s">
        <v>981</v>
      </c>
      <c r="C415" s="14" t="s">
        <v>984</v>
      </c>
      <c r="D415" s="16">
        <v>1</v>
      </c>
      <c r="E415" s="28">
        <v>1</v>
      </c>
      <c r="F415" s="28"/>
      <c r="G415" s="14"/>
      <c r="H415" s="14">
        <f t="shared" si="23"/>
        <v>1</v>
      </c>
      <c r="I415" s="37">
        <f t="shared" si="22"/>
        <v>650</v>
      </c>
    </row>
    <row r="416" ht="16" customHeight="1" spans="1:9">
      <c r="A416" s="11" t="s">
        <v>985</v>
      </c>
      <c r="B416" s="14" t="s">
        <v>981</v>
      </c>
      <c r="C416" s="14" t="s">
        <v>986</v>
      </c>
      <c r="D416" s="16">
        <v>1</v>
      </c>
      <c r="E416" s="28">
        <v>1</v>
      </c>
      <c r="F416" s="28"/>
      <c r="G416" s="14"/>
      <c r="H416" s="14">
        <f t="shared" si="23"/>
        <v>1</v>
      </c>
      <c r="I416" s="37">
        <f t="shared" si="22"/>
        <v>650</v>
      </c>
    </row>
    <row r="417" ht="16" customHeight="1" spans="1:9">
      <c r="A417" s="11" t="s">
        <v>987</v>
      </c>
      <c r="B417" s="14" t="s">
        <v>981</v>
      </c>
      <c r="C417" s="14" t="s">
        <v>988</v>
      </c>
      <c r="D417" s="14">
        <v>4</v>
      </c>
      <c r="E417" s="48">
        <v>1</v>
      </c>
      <c r="F417" s="48">
        <v>2</v>
      </c>
      <c r="G417" s="48">
        <v>1</v>
      </c>
      <c r="H417" s="14">
        <f t="shared" si="23"/>
        <v>4</v>
      </c>
      <c r="I417" s="37">
        <f t="shared" si="22"/>
        <v>2040</v>
      </c>
    </row>
    <row r="418" ht="16" customHeight="1" spans="1:9">
      <c r="A418" s="11" t="s">
        <v>989</v>
      </c>
      <c r="B418" s="14" t="s">
        <v>990</v>
      </c>
      <c r="C418" s="14" t="s">
        <v>991</v>
      </c>
      <c r="D418" s="16">
        <v>2</v>
      </c>
      <c r="E418" s="28">
        <v>1</v>
      </c>
      <c r="F418" s="28">
        <v>1</v>
      </c>
      <c r="G418" s="14"/>
      <c r="H418" s="14">
        <f t="shared" si="23"/>
        <v>2</v>
      </c>
      <c r="I418" s="37">
        <f t="shared" si="22"/>
        <v>1160</v>
      </c>
    </row>
    <row r="419" ht="16" customHeight="1" spans="1:9">
      <c r="A419" s="11" t="s">
        <v>992</v>
      </c>
      <c r="B419" s="14" t="s">
        <v>993</v>
      </c>
      <c r="C419" s="14" t="s">
        <v>322</v>
      </c>
      <c r="D419" s="24">
        <v>1</v>
      </c>
      <c r="E419" s="28">
        <v>1</v>
      </c>
      <c r="F419" s="14"/>
      <c r="G419" s="14"/>
      <c r="H419" s="14">
        <f t="shared" si="23"/>
        <v>1</v>
      </c>
      <c r="I419" s="37">
        <f t="shared" si="22"/>
        <v>650</v>
      </c>
    </row>
    <row r="420" ht="16" customHeight="1" spans="1:9">
      <c r="A420" s="11" t="s">
        <v>994</v>
      </c>
      <c r="B420" s="14" t="s">
        <v>993</v>
      </c>
      <c r="C420" s="14" t="s">
        <v>995</v>
      </c>
      <c r="D420" s="16">
        <v>2</v>
      </c>
      <c r="E420" s="14">
        <v>1</v>
      </c>
      <c r="F420" s="14"/>
      <c r="G420" s="14">
        <v>1</v>
      </c>
      <c r="H420" s="14">
        <f t="shared" si="23"/>
        <v>2</v>
      </c>
      <c r="I420" s="37">
        <f t="shared" si="22"/>
        <v>1020</v>
      </c>
    </row>
    <row r="421" ht="16" customHeight="1" spans="1:9">
      <c r="A421" s="11" t="s">
        <v>996</v>
      </c>
      <c r="B421" s="14" t="s">
        <v>993</v>
      </c>
      <c r="C421" s="14" t="s">
        <v>997</v>
      </c>
      <c r="D421" s="16">
        <v>1</v>
      </c>
      <c r="E421" s="14"/>
      <c r="F421" s="14">
        <v>1</v>
      </c>
      <c r="G421" s="14"/>
      <c r="H421" s="14">
        <f t="shared" si="23"/>
        <v>1</v>
      </c>
      <c r="I421" s="37">
        <f t="shared" si="22"/>
        <v>510</v>
      </c>
    </row>
    <row r="422" ht="16" customHeight="1" spans="1:9">
      <c r="A422" s="11" t="s">
        <v>998</v>
      </c>
      <c r="B422" s="14" t="s">
        <v>760</v>
      </c>
      <c r="C422" s="14" t="s">
        <v>999</v>
      </c>
      <c r="D422" s="24">
        <v>4</v>
      </c>
      <c r="E422" s="28">
        <v>1</v>
      </c>
      <c r="F422" s="28">
        <v>1</v>
      </c>
      <c r="G422" s="28">
        <v>2</v>
      </c>
      <c r="H422" s="28">
        <v>4</v>
      </c>
      <c r="I422" s="37">
        <f t="shared" si="22"/>
        <v>1900</v>
      </c>
    </row>
    <row r="423" ht="16" customHeight="1" spans="1:9">
      <c r="A423" s="11" t="s">
        <v>1000</v>
      </c>
      <c r="B423" s="14" t="s">
        <v>993</v>
      </c>
      <c r="C423" s="14" t="s">
        <v>1001</v>
      </c>
      <c r="D423" s="16">
        <v>1</v>
      </c>
      <c r="E423" s="28">
        <v>1</v>
      </c>
      <c r="F423" s="28"/>
      <c r="G423" s="14"/>
      <c r="H423" s="14">
        <f t="shared" ref="H423:H430" si="24">SUM(E423:G423)</f>
        <v>1</v>
      </c>
      <c r="I423" s="37">
        <f t="shared" si="22"/>
        <v>650</v>
      </c>
    </row>
    <row r="424" ht="16" customHeight="1" spans="1:9">
      <c r="A424" s="11" t="s">
        <v>1002</v>
      </c>
      <c r="B424" s="14" t="s">
        <v>993</v>
      </c>
      <c r="C424" s="14" t="s">
        <v>1003</v>
      </c>
      <c r="D424" s="16">
        <v>1</v>
      </c>
      <c r="E424" s="28">
        <v>1</v>
      </c>
      <c r="F424" s="28"/>
      <c r="G424" s="14"/>
      <c r="H424" s="14">
        <f t="shared" si="24"/>
        <v>1</v>
      </c>
      <c r="I424" s="37">
        <f t="shared" si="22"/>
        <v>650</v>
      </c>
    </row>
    <row r="425" ht="16" customHeight="1" spans="1:9">
      <c r="A425" s="11" t="s">
        <v>1004</v>
      </c>
      <c r="B425" s="14" t="s">
        <v>493</v>
      </c>
      <c r="C425" s="14" t="s">
        <v>1005</v>
      </c>
      <c r="D425" s="16">
        <v>3</v>
      </c>
      <c r="E425" s="14"/>
      <c r="F425" s="14">
        <v>2</v>
      </c>
      <c r="G425" s="14">
        <v>1</v>
      </c>
      <c r="H425" s="14">
        <f t="shared" si="24"/>
        <v>3</v>
      </c>
      <c r="I425" s="37">
        <f t="shared" si="22"/>
        <v>1390</v>
      </c>
    </row>
    <row r="426" ht="16" customHeight="1" spans="1:9">
      <c r="A426" s="11" t="s">
        <v>1006</v>
      </c>
      <c r="B426" s="14" t="s">
        <v>493</v>
      </c>
      <c r="C426" s="14" t="s">
        <v>1007</v>
      </c>
      <c r="D426" s="16">
        <v>1</v>
      </c>
      <c r="E426" s="14">
        <v>1</v>
      </c>
      <c r="F426" s="14"/>
      <c r="G426" s="14"/>
      <c r="H426" s="14">
        <f t="shared" si="24"/>
        <v>1</v>
      </c>
      <c r="I426" s="37">
        <f t="shared" si="22"/>
        <v>650</v>
      </c>
    </row>
    <row r="427" ht="16" customHeight="1" spans="1:9">
      <c r="A427" s="11" t="s">
        <v>1008</v>
      </c>
      <c r="B427" s="14" t="s">
        <v>1009</v>
      </c>
      <c r="C427" s="14" t="s">
        <v>1010</v>
      </c>
      <c r="D427" s="16">
        <v>1</v>
      </c>
      <c r="E427" s="14"/>
      <c r="F427" s="28">
        <v>1</v>
      </c>
      <c r="G427" s="14"/>
      <c r="H427" s="14">
        <f t="shared" si="24"/>
        <v>1</v>
      </c>
      <c r="I427" s="37">
        <f t="shared" si="22"/>
        <v>510</v>
      </c>
    </row>
    <row r="428" ht="16" customHeight="1" spans="1:9">
      <c r="A428" s="11" t="s">
        <v>1011</v>
      </c>
      <c r="B428" s="14" t="s">
        <v>1012</v>
      </c>
      <c r="C428" s="14" t="s">
        <v>1013</v>
      </c>
      <c r="D428" s="14">
        <v>3</v>
      </c>
      <c r="E428" s="48"/>
      <c r="F428" s="48">
        <v>2</v>
      </c>
      <c r="G428" s="48">
        <v>1</v>
      </c>
      <c r="H428" s="14">
        <f t="shared" si="24"/>
        <v>3</v>
      </c>
      <c r="I428" s="37">
        <f t="shared" si="22"/>
        <v>1390</v>
      </c>
    </row>
    <row r="429" ht="16" customHeight="1" spans="1:9">
      <c r="A429" s="11" t="s">
        <v>1014</v>
      </c>
      <c r="B429" s="14" t="s">
        <v>1015</v>
      </c>
      <c r="C429" s="14" t="s">
        <v>1016</v>
      </c>
      <c r="D429" s="13">
        <v>2</v>
      </c>
      <c r="E429" s="33"/>
      <c r="F429" s="33">
        <v>2</v>
      </c>
      <c r="G429" s="33"/>
      <c r="H429" s="14">
        <f t="shared" si="24"/>
        <v>2</v>
      </c>
      <c r="I429" s="37">
        <f t="shared" si="22"/>
        <v>1020</v>
      </c>
    </row>
    <row r="430" ht="16" customHeight="1" spans="1:9">
      <c r="A430" s="11" t="s">
        <v>1017</v>
      </c>
      <c r="B430" s="14" t="s">
        <v>1018</v>
      </c>
      <c r="C430" s="14" t="s">
        <v>1019</v>
      </c>
      <c r="D430" s="14">
        <v>1</v>
      </c>
      <c r="E430" s="48">
        <v>1</v>
      </c>
      <c r="F430" s="48"/>
      <c r="G430" s="48"/>
      <c r="H430" s="14">
        <f t="shared" si="24"/>
        <v>1</v>
      </c>
      <c r="I430" s="37">
        <f t="shared" si="22"/>
        <v>650</v>
      </c>
    </row>
    <row r="431" ht="16" customHeight="1" spans="1:9">
      <c r="A431" s="11" t="s">
        <v>1020</v>
      </c>
      <c r="B431" s="14" t="s">
        <v>1021</v>
      </c>
      <c r="C431" s="14" t="s">
        <v>1022</v>
      </c>
      <c r="D431" s="28">
        <v>1</v>
      </c>
      <c r="E431" s="48">
        <v>1</v>
      </c>
      <c r="F431" s="48"/>
      <c r="G431" s="48"/>
      <c r="H431" s="28">
        <v>1</v>
      </c>
      <c r="I431" s="37">
        <f t="shared" si="22"/>
        <v>650</v>
      </c>
    </row>
    <row r="432" ht="16" customHeight="1" spans="1:9">
      <c r="A432" s="11" t="s">
        <v>1023</v>
      </c>
      <c r="B432" s="14" t="s">
        <v>1024</v>
      </c>
      <c r="C432" s="14" t="s">
        <v>1025</v>
      </c>
      <c r="D432" s="13">
        <v>2</v>
      </c>
      <c r="E432" s="33">
        <v>1</v>
      </c>
      <c r="F432" s="33">
        <v>1</v>
      </c>
      <c r="G432" s="33"/>
      <c r="H432" s="14">
        <f t="shared" ref="H432:H481" si="25">SUM(E432:G432)</f>
        <v>2</v>
      </c>
      <c r="I432" s="37">
        <f t="shared" si="22"/>
        <v>1160</v>
      </c>
    </row>
    <row r="433" ht="16" customHeight="1" spans="1:9">
      <c r="A433" s="11" t="s">
        <v>1026</v>
      </c>
      <c r="B433" s="14" t="s">
        <v>1024</v>
      </c>
      <c r="C433" s="14" t="s">
        <v>1027</v>
      </c>
      <c r="D433" s="39">
        <v>2</v>
      </c>
      <c r="E433" s="33">
        <v>1</v>
      </c>
      <c r="F433" s="33">
        <v>1</v>
      </c>
      <c r="G433" s="33"/>
      <c r="H433" s="14">
        <f t="shared" si="25"/>
        <v>2</v>
      </c>
      <c r="I433" s="37">
        <f t="shared" si="22"/>
        <v>1160</v>
      </c>
    </row>
    <row r="434" ht="16" customHeight="1" spans="1:9">
      <c r="A434" s="11" t="s">
        <v>1028</v>
      </c>
      <c r="B434" s="14" t="s">
        <v>1024</v>
      </c>
      <c r="C434" s="14" t="s">
        <v>1029</v>
      </c>
      <c r="D434" s="13">
        <v>1</v>
      </c>
      <c r="E434" s="33">
        <v>1</v>
      </c>
      <c r="F434" s="33"/>
      <c r="G434" s="33"/>
      <c r="H434" s="14">
        <f t="shared" si="25"/>
        <v>1</v>
      </c>
      <c r="I434" s="37">
        <f t="shared" si="22"/>
        <v>650</v>
      </c>
    </row>
    <row r="435" ht="16" customHeight="1" spans="1:9">
      <c r="A435" s="11" t="s">
        <v>1030</v>
      </c>
      <c r="B435" s="14" t="s">
        <v>1024</v>
      </c>
      <c r="C435" s="14" t="s">
        <v>1031</v>
      </c>
      <c r="D435" s="13">
        <v>1</v>
      </c>
      <c r="E435" s="33">
        <v>1</v>
      </c>
      <c r="F435" s="33"/>
      <c r="G435" s="33"/>
      <c r="H435" s="14">
        <f t="shared" si="25"/>
        <v>1</v>
      </c>
      <c r="I435" s="37">
        <f t="shared" si="22"/>
        <v>650</v>
      </c>
    </row>
    <row r="436" ht="16" customHeight="1" spans="1:9">
      <c r="A436" s="11" t="s">
        <v>1032</v>
      </c>
      <c r="B436" s="14" t="s">
        <v>1033</v>
      </c>
      <c r="C436" s="14" t="s">
        <v>804</v>
      </c>
      <c r="D436" s="13">
        <v>2</v>
      </c>
      <c r="E436" s="33">
        <v>1</v>
      </c>
      <c r="F436" s="33"/>
      <c r="G436" s="33">
        <v>1</v>
      </c>
      <c r="H436" s="14">
        <f t="shared" si="25"/>
        <v>2</v>
      </c>
      <c r="I436" s="37">
        <f t="shared" si="22"/>
        <v>1020</v>
      </c>
    </row>
    <row r="437" ht="16" customHeight="1" spans="1:9">
      <c r="A437" s="11" t="s">
        <v>1034</v>
      </c>
      <c r="B437" s="52" t="s">
        <v>1033</v>
      </c>
      <c r="C437" s="46" t="s">
        <v>1035</v>
      </c>
      <c r="D437" s="13">
        <v>1</v>
      </c>
      <c r="E437" s="33"/>
      <c r="F437" s="33">
        <v>1</v>
      </c>
      <c r="G437" s="33"/>
      <c r="H437" s="14">
        <f t="shared" si="25"/>
        <v>1</v>
      </c>
      <c r="I437" s="37">
        <f t="shared" si="22"/>
        <v>510</v>
      </c>
    </row>
    <row r="438" ht="16" customHeight="1" spans="1:9">
      <c r="A438" s="11" t="s">
        <v>1036</v>
      </c>
      <c r="B438" s="52" t="s">
        <v>1037</v>
      </c>
      <c r="C438" s="13" t="s">
        <v>1038</v>
      </c>
      <c r="D438" s="13">
        <v>1</v>
      </c>
      <c r="E438" s="33"/>
      <c r="F438" s="33">
        <v>1</v>
      </c>
      <c r="G438" s="33"/>
      <c r="H438" s="14">
        <f t="shared" si="25"/>
        <v>1</v>
      </c>
      <c r="I438" s="37">
        <f t="shared" si="22"/>
        <v>510</v>
      </c>
    </row>
    <row r="439" ht="16" customHeight="1" spans="1:9">
      <c r="A439" s="11" t="s">
        <v>1039</v>
      </c>
      <c r="B439" s="48" t="s">
        <v>1037</v>
      </c>
      <c r="C439" s="48" t="s">
        <v>1040</v>
      </c>
      <c r="D439" s="14">
        <v>4</v>
      </c>
      <c r="E439" s="48">
        <v>2</v>
      </c>
      <c r="F439" s="48">
        <v>2</v>
      </c>
      <c r="G439" s="48"/>
      <c r="H439" s="14">
        <f t="shared" si="25"/>
        <v>4</v>
      </c>
      <c r="I439" s="37">
        <f t="shared" si="22"/>
        <v>2320</v>
      </c>
    </row>
    <row r="440" ht="16" customHeight="1" spans="1:9">
      <c r="A440" s="11" t="s">
        <v>1041</v>
      </c>
      <c r="B440" s="17" t="s">
        <v>1042</v>
      </c>
      <c r="C440" s="17" t="s">
        <v>1043</v>
      </c>
      <c r="D440" s="14">
        <v>2</v>
      </c>
      <c r="E440" s="28">
        <v>1</v>
      </c>
      <c r="F440" s="28">
        <v>1</v>
      </c>
      <c r="G440" s="28"/>
      <c r="H440" s="14">
        <f t="shared" si="25"/>
        <v>2</v>
      </c>
      <c r="I440" s="37">
        <f t="shared" si="22"/>
        <v>1160</v>
      </c>
    </row>
    <row r="441" s="2" customFormat="1" ht="16" customHeight="1" spans="1:9">
      <c r="A441" s="11" t="s">
        <v>1044</v>
      </c>
      <c r="B441" s="48" t="s">
        <v>1042</v>
      </c>
      <c r="C441" s="48" t="s">
        <v>1045</v>
      </c>
      <c r="D441" s="14">
        <v>2</v>
      </c>
      <c r="E441" s="48"/>
      <c r="F441" s="48">
        <v>2</v>
      </c>
      <c r="G441" s="48"/>
      <c r="H441" s="14">
        <f t="shared" si="25"/>
        <v>2</v>
      </c>
      <c r="I441" s="37">
        <f t="shared" si="22"/>
        <v>1020</v>
      </c>
    </row>
    <row r="442" ht="16" customHeight="1" spans="1:9">
      <c r="A442" s="11" t="s">
        <v>1046</v>
      </c>
      <c r="B442" s="48" t="s">
        <v>1042</v>
      </c>
      <c r="C442" s="48" t="s">
        <v>1047</v>
      </c>
      <c r="D442" s="14">
        <v>2</v>
      </c>
      <c r="E442" s="48">
        <v>1</v>
      </c>
      <c r="F442" s="48">
        <v>1</v>
      </c>
      <c r="G442" s="48"/>
      <c r="H442" s="14">
        <f t="shared" si="25"/>
        <v>2</v>
      </c>
      <c r="I442" s="37">
        <f t="shared" si="22"/>
        <v>1160</v>
      </c>
    </row>
    <row r="443" ht="16" customHeight="1" spans="1:9">
      <c r="A443" s="11" t="s">
        <v>1048</v>
      </c>
      <c r="B443" s="17" t="s">
        <v>1049</v>
      </c>
      <c r="C443" s="17" t="s">
        <v>1050</v>
      </c>
      <c r="D443" s="14">
        <v>1</v>
      </c>
      <c r="E443" s="48"/>
      <c r="F443" s="48"/>
      <c r="G443" s="48">
        <v>1</v>
      </c>
      <c r="H443" s="14">
        <f t="shared" si="25"/>
        <v>1</v>
      </c>
      <c r="I443" s="37">
        <f t="shared" si="22"/>
        <v>370</v>
      </c>
    </row>
    <row r="444" ht="16" customHeight="1" spans="1:9">
      <c r="A444" s="11" t="s">
        <v>1051</v>
      </c>
      <c r="B444" s="15" t="s">
        <v>1049</v>
      </c>
      <c r="C444" s="15" t="s">
        <v>1052</v>
      </c>
      <c r="D444" s="14">
        <v>2</v>
      </c>
      <c r="E444" s="48">
        <v>1</v>
      </c>
      <c r="F444" s="48">
        <v>1</v>
      </c>
      <c r="G444" s="48"/>
      <c r="H444" s="14">
        <f t="shared" si="25"/>
        <v>2</v>
      </c>
      <c r="I444" s="37">
        <f t="shared" si="22"/>
        <v>1160</v>
      </c>
    </row>
    <row r="445" ht="16" customHeight="1" spans="1:9">
      <c r="A445" s="11" t="s">
        <v>1053</v>
      </c>
      <c r="B445" s="48" t="s">
        <v>1049</v>
      </c>
      <c r="C445" s="48" t="s">
        <v>1054</v>
      </c>
      <c r="D445" s="14">
        <v>1</v>
      </c>
      <c r="E445" s="48"/>
      <c r="F445" s="48"/>
      <c r="G445" s="48">
        <v>1</v>
      </c>
      <c r="H445" s="14">
        <f t="shared" si="25"/>
        <v>1</v>
      </c>
      <c r="I445" s="37">
        <f t="shared" si="22"/>
        <v>370</v>
      </c>
    </row>
    <row r="446" ht="16" customHeight="1" spans="1:9">
      <c r="A446" s="11" t="s">
        <v>1055</v>
      </c>
      <c r="B446" s="57" t="s">
        <v>1056</v>
      </c>
      <c r="C446" s="13" t="s">
        <v>1057</v>
      </c>
      <c r="D446" s="13">
        <v>2</v>
      </c>
      <c r="E446" s="33">
        <v>1</v>
      </c>
      <c r="F446" s="33">
        <v>1</v>
      </c>
      <c r="G446" s="33"/>
      <c r="H446" s="14">
        <f t="shared" si="25"/>
        <v>2</v>
      </c>
      <c r="I446" s="37">
        <f t="shared" si="22"/>
        <v>1160</v>
      </c>
    </row>
    <row r="447" ht="16" customHeight="1" spans="1:9">
      <c r="A447" s="11" t="s">
        <v>1058</v>
      </c>
      <c r="B447" s="52" t="s">
        <v>1059</v>
      </c>
      <c r="C447" s="13" t="s">
        <v>1060</v>
      </c>
      <c r="D447" s="13">
        <v>1</v>
      </c>
      <c r="E447" s="33"/>
      <c r="F447" s="33">
        <v>1</v>
      </c>
      <c r="G447" s="33"/>
      <c r="H447" s="14">
        <f t="shared" si="25"/>
        <v>1</v>
      </c>
      <c r="I447" s="37">
        <f t="shared" si="22"/>
        <v>510</v>
      </c>
    </row>
    <row r="448" ht="16" customHeight="1" spans="1:9">
      <c r="A448" s="11" t="s">
        <v>1061</v>
      </c>
      <c r="B448" s="14" t="s">
        <v>1059</v>
      </c>
      <c r="C448" s="14" t="s">
        <v>1062</v>
      </c>
      <c r="D448" s="14">
        <v>2</v>
      </c>
      <c r="E448" s="14"/>
      <c r="F448" s="28">
        <v>1</v>
      </c>
      <c r="G448" s="28">
        <v>1</v>
      </c>
      <c r="H448" s="14">
        <f t="shared" si="25"/>
        <v>2</v>
      </c>
      <c r="I448" s="37">
        <f t="shared" si="22"/>
        <v>880</v>
      </c>
    </row>
    <row r="449" ht="16" customHeight="1" spans="1:9">
      <c r="A449" s="11" t="s">
        <v>1063</v>
      </c>
      <c r="B449" s="15" t="s">
        <v>1059</v>
      </c>
      <c r="C449" s="15" t="s">
        <v>1064</v>
      </c>
      <c r="D449" s="14">
        <v>3</v>
      </c>
      <c r="E449" s="48">
        <v>1</v>
      </c>
      <c r="F449" s="48"/>
      <c r="G449" s="48">
        <v>2</v>
      </c>
      <c r="H449" s="14">
        <f t="shared" si="25"/>
        <v>3</v>
      </c>
      <c r="I449" s="37">
        <f t="shared" si="22"/>
        <v>1390</v>
      </c>
    </row>
    <row r="450" ht="16" customHeight="1" spans="1:9">
      <c r="A450" s="11" t="s">
        <v>1065</v>
      </c>
      <c r="B450" s="52" t="s">
        <v>1066</v>
      </c>
      <c r="C450" s="13" t="s">
        <v>1067</v>
      </c>
      <c r="D450" s="13">
        <v>2</v>
      </c>
      <c r="E450" s="33"/>
      <c r="F450" s="33">
        <v>2</v>
      </c>
      <c r="G450" s="33"/>
      <c r="H450" s="14">
        <f t="shared" si="25"/>
        <v>2</v>
      </c>
      <c r="I450" s="37">
        <f t="shared" si="22"/>
        <v>1020</v>
      </c>
    </row>
    <row r="451" ht="16" customHeight="1" spans="1:9">
      <c r="A451" s="11" t="s">
        <v>1068</v>
      </c>
      <c r="B451" s="84" t="s">
        <v>1066</v>
      </c>
      <c r="C451" s="85" t="s">
        <v>1069</v>
      </c>
      <c r="D451" s="85">
        <v>1</v>
      </c>
      <c r="E451" s="33">
        <v>1</v>
      </c>
      <c r="F451" s="33"/>
      <c r="G451" s="33"/>
      <c r="H451" s="14">
        <f t="shared" si="25"/>
        <v>1</v>
      </c>
      <c r="I451" s="37">
        <f t="shared" si="22"/>
        <v>650</v>
      </c>
    </row>
    <row r="452" ht="16" customHeight="1" spans="1:9">
      <c r="A452" s="11" t="s">
        <v>1070</v>
      </c>
      <c r="B452" s="86" t="s">
        <v>1071</v>
      </c>
      <c r="C452" s="85" t="s">
        <v>1072</v>
      </c>
      <c r="D452" s="85">
        <v>2</v>
      </c>
      <c r="E452" s="33"/>
      <c r="F452" s="33">
        <v>2</v>
      </c>
      <c r="G452" s="33"/>
      <c r="H452" s="14">
        <f t="shared" si="25"/>
        <v>2</v>
      </c>
      <c r="I452" s="37">
        <f t="shared" si="22"/>
        <v>1020</v>
      </c>
    </row>
    <row r="453" ht="16" customHeight="1" spans="1:9">
      <c r="A453" s="11" t="s">
        <v>1073</v>
      </c>
      <c r="B453" s="18" t="s">
        <v>1074</v>
      </c>
      <c r="C453" s="18" t="s">
        <v>1075</v>
      </c>
      <c r="D453" s="18">
        <v>2</v>
      </c>
      <c r="E453" s="28"/>
      <c r="F453" s="28">
        <v>2</v>
      </c>
      <c r="G453" s="28"/>
      <c r="H453" s="14">
        <f t="shared" si="25"/>
        <v>2</v>
      </c>
      <c r="I453" s="37">
        <f t="shared" si="22"/>
        <v>1020</v>
      </c>
    </row>
    <row r="454" ht="16" customHeight="1" spans="1:9">
      <c r="A454" s="11" t="s">
        <v>1076</v>
      </c>
      <c r="B454" s="18" t="s">
        <v>1074</v>
      </c>
      <c r="C454" s="18" t="s">
        <v>1077</v>
      </c>
      <c r="D454" s="22">
        <v>2</v>
      </c>
      <c r="E454" s="14"/>
      <c r="F454" s="14">
        <v>2</v>
      </c>
      <c r="G454" s="14"/>
      <c r="H454" s="14">
        <f t="shared" si="25"/>
        <v>2</v>
      </c>
      <c r="I454" s="37">
        <f t="shared" ref="I454:I517" si="26">SUM(E454*650+F454*510+G454*370)</f>
        <v>1020</v>
      </c>
    </row>
    <row r="455" ht="16" customHeight="1" spans="1:9">
      <c r="A455" s="11" t="s">
        <v>1078</v>
      </c>
      <c r="B455" s="18" t="s">
        <v>1074</v>
      </c>
      <c r="C455" s="18" t="s">
        <v>1079</v>
      </c>
      <c r="D455" s="22">
        <v>1</v>
      </c>
      <c r="E455" s="14"/>
      <c r="F455" s="14">
        <v>1</v>
      </c>
      <c r="G455" s="14"/>
      <c r="H455" s="14">
        <f t="shared" si="25"/>
        <v>1</v>
      </c>
      <c r="I455" s="37">
        <f t="shared" si="26"/>
        <v>510</v>
      </c>
    </row>
    <row r="456" ht="16" customHeight="1" spans="1:9">
      <c r="A456" s="11" t="s">
        <v>1080</v>
      </c>
      <c r="B456" s="14" t="s">
        <v>1074</v>
      </c>
      <c r="C456" s="14" t="s">
        <v>1081</v>
      </c>
      <c r="D456" s="14">
        <v>1</v>
      </c>
      <c r="E456" s="28">
        <v>1</v>
      </c>
      <c r="F456" s="14"/>
      <c r="G456" s="14"/>
      <c r="H456" s="14">
        <f t="shared" si="25"/>
        <v>1</v>
      </c>
      <c r="I456" s="37">
        <f t="shared" si="26"/>
        <v>650</v>
      </c>
    </row>
    <row r="457" ht="16" customHeight="1" spans="1:9">
      <c r="A457" s="11" t="s">
        <v>1082</v>
      </c>
      <c r="B457" s="14" t="s">
        <v>1074</v>
      </c>
      <c r="C457" s="14" t="s">
        <v>1083</v>
      </c>
      <c r="D457" s="14">
        <v>1</v>
      </c>
      <c r="E457" s="28">
        <v>1</v>
      </c>
      <c r="F457" s="14"/>
      <c r="G457" s="14"/>
      <c r="H457" s="14">
        <f t="shared" si="25"/>
        <v>1</v>
      </c>
      <c r="I457" s="37">
        <f t="shared" si="26"/>
        <v>650</v>
      </c>
    </row>
    <row r="458" ht="16" customHeight="1" spans="1:9">
      <c r="A458" s="11" t="s">
        <v>1084</v>
      </c>
      <c r="B458" s="14" t="s">
        <v>1085</v>
      </c>
      <c r="C458" s="14" t="s">
        <v>1086</v>
      </c>
      <c r="D458" s="16">
        <v>1</v>
      </c>
      <c r="E458" s="14"/>
      <c r="F458" s="14">
        <v>1</v>
      </c>
      <c r="G458" s="14"/>
      <c r="H458" s="14">
        <f t="shared" si="25"/>
        <v>1</v>
      </c>
      <c r="I458" s="37">
        <f t="shared" si="26"/>
        <v>510</v>
      </c>
    </row>
    <row r="459" ht="16" customHeight="1" spans="1:9">
      <c r="A459" s="11" t="s">
        <v>1087</v>
      </c>
      <c r="B459" s="14" t="s">
        <v>1085</v>
      </c>
      <c r="C459" s="14" t="s">
        <v>1088</v>
      </c>
      <c r="D459" s="16">
        <v>1</v>
      </c>
      <c r="E459" s="28">
        <v>1</v>
      </c>
      <c r="F459" s="28"/>
      <c r="G459" s="14"/>
      <c r="H459" s="14">
        <f t="shared" si="25"/>
        <v>1</v>
      </c>
      <c r="I459" s="37">
        <f t="shared" si="26"/>
        <v>650</v>
      </c>
    </row>
    <row r="460" ht="16" customHeight="1" spans="1:9">
      <c r="A460" s="11" t="s">
        <v>1089</v>
      </c>
      <c r="B460" s="14" t="s">
        <v>1090</v>
      </c>
      <c r="C460" s="44" t="s">
        <v>1091</v>
      </c>
      <c r="D460" s="24">
        <v>1</v>
      </c>
      <c r="E460" s="14"/>
      <c r="F460" s="28">
        <v>1</v>
      </c>
      <c r="G460" s="14"/>
      <c r="H460" s="14">
        <f t="shared" si="25"/>
        <v>1</v>
      </c>
      <c r="I460" s="37">
        <f t="shared" si="26"/>
        <v>510</v>
      </c>
    </row>
    <row r="461" ht="16" customHeight="1" spans="1:9">
      <c r="A461" s="11" t="s">
        <v>1092</v>
      </c>
      <c r="B461" s="14" t="s">
        <v>1090</v>
      </c>
      <c r="C461" s="14" t="s">
        <v>1093</v>
      </c>
      <c r="D461" s="16">
        <v>3</v>
      </c>
      <c r="E461" s="28">
        <v>1</v>
      </c>
      <c r="F461" s="28">
        <v>1</v>
      </c>
      <c r="G461" s="28">
        <v>1</v>
      </c>
      <c r="H461" s="14">
        <f t="shared" si="25"/>
        <v>3</v>
      </c>
      <c r="I461" s="37">
        <f t="shared" si="26"/>
        <v>1530</v>
      </c>
    </row>
    <row r="462" ht="16" customHeight="1" spans="1:9">
      <c r="A462" s="11" t="s">
        <v>1094</v>
      </c>
      <c r="B462" s="14" t="s">
        <v>1090</v>
      </c>
      <c r="C462" s="14" t="s">
        <v>1095</v>
      </c>
      <c r="D462" s="16">
        <v>1</v>
      </c>
      <c r="E462" s="14"/>
      <c r="F462" s="14">
        <v>1</v>
      </c>
      <c r="G462" s="14"/>
      <c r="H462" s="14">
        <f t="shared" si="25"/>
        <v>1</v>
      </c>
      <c r="I462" s="37">
        <f t="shared" si="26"/>
        <v>510</v>
      </c>
    </row>
    <row r="463" ht="16" customHeight="1" spans="1:9">
      <c r="A463" s="11" t="s">
        <v>1096</v>
      </c>
      <c r="B463" s="14" t="s">
        <v>1090</v>
      </c>
      <c r="C463" s="14" t="s">
        <v>1097</v>
      </c>
      <c r="D463" s="16">
        <v>1</v>
      </c>
      <c r="E463" s="28"/>
      <c r="F463" s="28">
        <v>1</v>
      </c>
      <c r="G463" s="14"/>
      <c r="H463" s="14">
        <f t="shared" si="25"/>
        <v>1</v>
      </c>
      <c r="I463" s="37">
        <f t="shared" si="26"/>
        <v>510</v>
      </c>
    </row>
    <row r="464" ht="16" customHeight="1" spans="1:9">
      <c r="A464" s="11" t="s">
        <v>1098</v>
      </c>
      <c r="B464" s="14" t="s">
        <v>1099</v>
      </c>
      <c r="C464" s="14" t="s">
        <v>1100</v>
      </c>
      <c r="D464" s="16">
        <v>1</v>
      </c>
      <c r="E464" s="14"/>
      <c r="F464" s="28">
        <v>1</v>
      </c>
      <c r="G464" s="14"/>
      <c r="H464" s="14">
        <f t="shared" si="25"/>
        <v>1</v>
      </c>
      <c r="I464" s="37">
        <f t="shared" si="26"/>
        <v>510</v>
      </c>
    </row>
    <row r="465" ht="16" customHeight="1" spans="1:9">
      <c r="A465" s="11" t="s">
        <v>1101</v>
      </c>
      <c r="B465" s="14" t="s">
        <v>1099</v>
      </c>
      <c r="C465" s="14" t="s">
        <v>1102</v>
      </c>
      <c r="D465" s="16">
        <v>1</v>
      </c>
      <c r="E465" s="14">
        <v>1</v>
      </c>
      <c r="F465" s="14"/>
      <c r="G465" s="14"/>
      <c r="H465" s="14">
        <f t="shared" si="25"/>
        <v>1</v>
      </c>
      <c r="I465" s="37">
        <f t="shared" si="26"/>
        <v>650</v>
      </c>
    </row>
    <row r="466" ht="16" customHeight="1" spans="1:9">
      <c r="A466" s="11" t="s">
        <v>1103</v>
      </c>
      <c r="B466" s="14" t="s">
        <v>1099</v>
      </c>
      <c r="C466" s="21" t="s">
        <v>1104</v>
      </c>
      <c r="D466" s="16">
        <v>1</v>
      </c>
      <c r="E466" s="14"/>
      <c r="F466" s="14">
        <v>1</v>
      </c>
      <c r="G466" s="14"/>
      <c r="H466" s="14">
        <f t="shared" si="25"/>
        <v>1</v>
      </c>
      <c r="I466" s="37">
        <f t="shared" si="26"/>
        <v>510</v>
      </c>
    </row>
    <row r="467" ht="16" customHeight="1" spans="1:9">
      <c r="A467" s="11" t="s">
        <v>1105</v>
      </c>
      <c r="B467" s="14" t="s">
        <v>1099</v>
      </c>
      <c r="C467" s="14" t="s">
        <v>1106</v>
      </c>
      <c r="D467" s="16">
        <v>2</v>
      </c>
      <c r="E467" s="14">
        <v>1</v>
      </c>
      <c r="F467" s="14">
        <v>1</v>
      </c>
      <c r="G467" s="14"/>
      <c r="H467" s="14">
        <f t="shared" si="25"/>
        <v>2</v>
      </c>
      <c r="I467" s="37">
        <f t="shared" si="26"/>
        <v>1160</v>
      </c>
    </row>
    <row r="468" ht="16" customHeight="1" spans="1:9">
      <c r="A468" s="11" t="s">
        <v>1107</v>
      </c>
      <c r="B468" s="14" t="s">
        <v>1099</v>
      </c>
      <c r="C468" s="14" t="s">
        <v>1108</v>
      </c>
      <c r="D468" s="16">
        <v>1</v>
      </c>
      <c r="E468" s="14"/>
      <c r="F468" s="14">
        <v>1</v>
      </c>
      <c r="G468" s="14"/>
      <c r="H468" s="14">
        <f t="shared" si="25"/>
        <v>1</v>
      </c>
      <c r="I468" s="37">
        <f t="shared" si="26"/>
        <v>510</v>
      </c>
    </row>
    <row r="469" ht="16" customHeight="1" spans="1:9">
      <c r="A469" s="11" t="s">
        <v>1109</v>
      </c>
      <c r="B469" s="14" t="s">
        <v>1099</v>
      </c>
      <c r="C469" s="14" t="s">
        <v>1110</v>
      </c>
      <c r="D469" s="16">
        <v>1</v>
      </c>
      <c r="E469" s="14"/>
      <c r="F469" s="14">
        <v>1</v>
      </c>
      <c r="G469" s="14"/>
      <c r="H469" s="14">
        <f t="shared" si="25"/>
        <v>1</v>
      </c>
      <c r="I469" s="37">
        <f t="shared" si="26"/>
        <v>510</v>
      </c>
    </row>
    <row r="470" ht="16" customHeight="1" spans="1:9">
      <c r="A470" s="11" t="s">
        <v>1111</v>
      </c>
      <c r="B470" s="14" t="s">
        <v>1099</v>
      </c>
      <c r="C470" s="14" t="s">
        <v>1112</v>
      </c>
      <c r="D470" s="16">
        <v>4</v>
      </c>
      <c r="E470" s="28">
        <v>1</v>
      </c>
      <c r="F470" s="28">
        <v>1</v>
      </c>
      <c r="G470" s="28">
        <v>2</v>
      </c>
      <c r="H470" s="14">
        <f t="shared" si="25"/>
        <v>4</v>
      </c>
      <c r="I470" s="37">
        <f t="shared" si="26"/>
        <v>1900</v>
      </c>
    </row>
    <row r="471" ht="16" customHeight="1" spans="1:9">
      <c r="A471" s="11" t="s">
        <v>1113</v>
      </c>
      <c r="B471" s="14" t="s">
        <v>1099</v>
      </c>
      <c r="C471" s="14" t="s">
        <v>1114</v>
      </c>
      <c r="D471" s="28">
        <v>1</v>
      </c>
      <c r="E471" s="28"/>
      <c r="F471" s="28">
        <v>1</v>
      </c>
      <c r="G471" s="14"/>
      <c r="H471" s="14">
        <f t="shared" si="25"/>
        <v>1</v>
      </c>
      <c r="I471" s="37">
        <f t="shared" si="26"/>
        <v>510</v>
      </c>
    </row>
    <row r="472" ht="16" customHeight="1" spans="1:9">
      <c r="A472" s="11" t="s">
        <v>1115</v>
      </c>
      <c r="B472" s="14" t="s">
        <v>1099</v>
      </c>
      <c r="C472" s="14" t="s">
        <v>1116</v>
      </c>
      <c r="D472" s="14">
        <v>4</v>
      </c>
      <c r="E472" s="28">
        <v>1</v>
      </c>
      <c r="F472" s="28">
        <v>1</v>
      </c>
      <c r="G472" s="28">
        <v>2</v>
      </c>
      <c r="H472" s="14">
        <f t="shared" si="25"/>
        <v>4</v>
      </c>
      <c r="I472" s="37">
        <f t="shared" si="26"/>
        <v>1900</v>
      </c>
    </row>
    <row r="473" ht="16" customHeight="1" spans="1:9">
      <c r="A473" s="11" t="s">
        <v>1117</v>
      </c>
      <c r="B473" s="14" t="s">
        <v>1118</v>
      </c>
      <c r="C473" s="14" t="s">
        <v>1119</v>
      </c>
      <c r="D473" s="16">
        <v>2</v>
      </c>
      <c r="E473" s="14">
        <v>1</v>
      </c>
      <c r="F473" s="14">
        <v>1</v>
      </c>
      <c r="G473" s="14"/>
      <c r="H473" s="14">
        <f t="shared" si="25"/>
        <v>2</v>
      </c>
      <c r="I473" s="37">
        <f t="shared" si="26"/>
        <v>1160</v>
      </c>
    </row>
    <row r="474" ht="16" customHeight="1" spans="1:9">
      <c r="A474" s="11" t="s">
        <v>1120</v>
      </c>
      <c r="B474" s="14" t="s">
        <v>1118</v>
      </c>
      <c r="C474" s="14" t="s">
        <v>1121</v>
      </c>
      <c r="D474" s="16">
        <v>1</v>
      </c>
      <c r="E474" s="28">
        <v>1</v>
      </c>
      <c r="F474" s="28"/>
      <c r="G474" s="28"/>
      <c r="H474" s="14">
        <f t="shared" si="25"/>
        <v>1</v>
      </c>
      <c r="I474" s="37">
        <f t="shared" si="26"/>
        <v>650</v>
      </c>
    </row>
    <row r="475" ht="16" customHeight="1" spans="1:9">
      <c r="A475" s="11" t="s">
        <v>1122</v>
      </c>
      <c r="B475" s="14" t="s">
        <v>1123</v>
      </c>
      <c r="C475" s="14" t="s">
        <v>1124</v>
      </c>
      <c r="D475" s="16">
        <v>3</v>
      </c>
      <c r="E475" s="28">
        <v>1</v>
      </c>
      <c r="F475" s="28">
        <v>1</v>
      </c>
      <c r="G475" s="14">
        <v>1</v>
      </c>
      <c r="H475" s="14">
        <f t="shared" si="25"/>
        <v>3</v>
      </c>
      <c r="I475" s="37">
        <f t="shared" si="26"/>
        <v>1530</v>
      </c>
    </row>
    <row r="476" ht="16" customHeight="1" spans="1:9">
      <c r="A476" s="11" t="s">
        <v>1125</v>
      </c>
      <c r="B476" s="14" t="s">
        <v>1126</v>
      </c>
      <c r="C476" s="14" t="s">
        <v>1127</v>
      </c>
      <c r="D476" s="16">
        <v>1</v>
      </c>
      <c r="E476" s="14"/>
      <c r="F476" s="14"/>
      <c r="G476" s="14">
        <v>1</v>
      </c>
      <c r="H476" s="14">
        <f t="shared" si="25"/>
        <v>1</v>
      </c>
      <c r="I476" s="37">
        <f t="shared" si="26"/>
        <v>370</v>
      </c>
    </row>
    <row r="477" ht="16" customHeight="1" spans="1:9">
      <c r="A477" s="11" t="s">
        <v>1128</v>
      </c>
      <c r="B477" s="14" t="s">
        <v>1126</v>
      </c>
      <c r="C477" s="14" t="s">
        <v>1129</v>
      </c>
      <c r="D477" s="16">
        <v>3</v>
      </c>
      <c r="E477" s="14">
        <v>1</v>
      </c>
      <c r="F477" s="14">
        <v>1</v>
      </c>
      <c r="G477" s="14">
        <v>1</v>
      </c>
      <c r="H477" s="14">
        <f t="shared" si="25"/>
        <v>3</v>
      </c>
      <c r="I477" s="37">
        <f t="shared" si="26"/>
        <v>1530</v>
      </c>
    </row>
    <row r="478" ht="16" customHeight="1" spans="1:9">
      <c r="A478" s="11" t="s">
        <v>1130</v>
      </c>
      <c r="B478" s="14" t="s">
        <v>1131</v>
      </c>
      <c r="C478" s="14" t="s">
        <v>1132</v>
      </c>
      <c r="D478" s="14">
        <v>2</v>
      </c>
      <c r="E478" s="28">
        <v>2</v>
      </c>
      <c r="F478" s="14"/>
      <c r="G478" s="14"/>
      <c r="H478" s="14">
        <f t="shared" si="25"/>
        <v>2</v>
      </c>
      <c r="I478" s="37">
        <f t="shared" si="26"/>
        <v>1300</v>
      </c>
    </row>
    <row r="479" ht="16" customHeight="1" spans="1:9">
      <c r="A479" s="11" t="s">
        <v>1133</v>
      </c>
      <c r="B479" s="14" t="s">
        <v>1131</v>
      </c>
      <c r="C479" s="14" t="s">
        <v>1134</v>
      </c>
      <c r="D479" s="14">
        <v>2</v>
      </c>
      <c r="E479" s="28">
        <v>1</v>
      </c>
      <c r="F479" s="28">
        <v>1</v>
      </c>
      <c r="G479" s="14"/>
      <c r="H479" s="14">
        <f t="shared" si="25"/>
        <v>2</v>
      </c>
      <c r="I479" s="37">
        <f t="shared" si="26"/>
        <v>1160</v>
      </c>
    </row>
    <row r="480" ht="16" customHeight="1" spans="1:9">
      <c r="A480" s="11" t="s">
        <v>1135</v>
      </c>
      <c r="B480" s="14" t="s">
        <v>1131</v>
      </c>
      <c r="C480" s="14" t="s">
        <v>1136</v>
      </c>
      <c r="D480" s="14">
        <v>2</v>
      </c>
      <c r="E480" s="28">
        <v>1</v>
      </c>
      <c r="F480" s="28">
        <v>1</v>
      </c>
      <c r="G480" s="28"/>
      <c r="H480" s="14">
        <f t="shared" si="25"/>
        <v>2</v>
      </c>
      <c r="I480" s="37">
        <f t="shared" si="26"/>
        <v>1160</v>
      </c>
    </row>
    <row r="481" ht="16" customHeight="1" spans="1:9">
      <c r="A481" s="11" t="s">
        <v>1137</v>
      </c>
      <c r="B481" s="14" t="s">
        <v>1138</v>
      </c>
      <c r="C481" s="14" t="s">
        <v>1139</v>
      </c>
      <c r="D481" s="14">
        <v>1</v>
      </c>
      <c r="E481" s="14"/>
      <c r="F481" s="14">
        <v>1</v>
      </c>
      <c r="G481" s="14"/>
      <c r="H481" s="14">
        <f t="shared" si="25"/>
        <v>1</v>
      </c>
      <c r="I481" s="37">
        <f t="shared" si="26"/>
        <v>510</v>
      </c>
    </row>
    <row r="482" ht="16" customHeight="1" spans="1:9">
      <c r="A482" s="11" t="s">
        <v>1140</v>
      </c>
      <c r="B482" s="14" t="s">
        <v>1141</v>
      </c>
      <c r="C482" s="14" t="s">
        <v>1114</v>
      </c>
      <c r="D482" s="14">
        <v>2</v>
      </c>
      <c r="E482" s="28">
        <v>2</v>
      </c>
      <c r="F482" s="14"/>
      <c r="G482" s="14"/>
      <c r="H482" s="28">
        <v>2</v>
      </c>
      <c r="I482" s="37">
        <f t="shared" si="26"/>
        <v>1300</v>
      </c>
    </row>
    <row r="483" ht="16" customHeight="1" spans="1:9">
      <c r="A483" s="11" t="s">
        <v>1142</v>
      </c>
      <c r="B483" s="14" t="s">
        <v>1143</v>
      </c>
      <c r="C483" s="14" t="s">
        <v>1144</v>
      </c>
      <c r="D483" s="14">
        <v>1</v>
      </c>
      <c r="E483" s="28">
        <v>1</v>
      </c>
      <c r="F483" s="28"/>
      <c r="G483" s="28"/>
      <c r="H483" s="14">
        <f t="shared" ref="H483:H527" si="27">SUM(E483:G483)</f>
        <v>1</v>
      </c>
      <c r="I483" s="37">
        <f t="shared" si="26"/>
        <v>650</v>
      </c>
    </row>
    <row r="484" ht="16" customHeight="1" spans="1:9">
      <c r="A484" s="11" t="s">
        <v>1145</v>
      </c>
      <c r="B484" s="14" t="s">
        <v>1143</v>
      </c>
      <c r="C484" s="14" t="s">
        <v>1146</v>
      </c>
      <c r="D484" s="14">
        <v>1</v>
      </c>
      <c r="E484" s="14">
        <v>1</v>
      </c>
      <c r="F484" s="14"/>
      <c r="G484" s="14"/>
      <c r="H484" s="14">
        <f t="shared" si="27"/>
        <v>1</v>
      </c>
      <c r="I484" s="37">
        <f t="shared" si="26"/>
        <v>650</v>
      </c>
    </row>
    <row r="485" ht="16" customHeight="1" spans="1:9">
      <c r="A485" s="11" t="s">
        <v>1147</v>
      </c>
      <c r="B485" s="14" t="s">
        <v>1143</v>
      </c>
      <c r="C485" s="14" t="s">
        <v>1148</v>
      </c>
      <c r="D485" s="14">
        <v>4</v>
      </c>
      <c r="E485" s="14">
        <v>1</v>
      </c>
      <c r="F485" s="14">
        <v>2</v>
      </c>
      <c r="G485" s="14">
        <v>1</v>
      </c>
      <c r="H485" s="14">
        <f t="shared" si="27"/>
        <v>4</v>
      </c>
      <c r="I485" s="37">
        <f t="shared" si="26"/>
        <v>2040</v>
      </c>
    </row>
    <row r="486" ht="16" customHeight="1" spans="1:9">
      <c r="A486" s="11" t="s">
        <v>1149</v>
      </c>
      <c r="B486" s="14" t="s">
        <v>1141</v>
      </c>
      <c r="C486" s="14" t="s">
        <v>1150</v>
      </c>
      <c r="D486" s="14">
        <v>5</v>
      </c>
      <c r="E486" s="28">
        <v>1</v>
      </c>
      <c r="F486" s="28">
        <v>3</v>
      </c>
      <c r="G486" s="28">
        <v>1</v>
      </c>
      <c r="H486" s="14">
        <f t="shared" si="27"/>
        <v>5</v>
      </c>
      <c r="I486" s="37">
        <f t="shared" si="26"/>
        <v>2550</v>
      </c>
    </row>
    <row r="487" ht="16" customHeight="1" spans="1:9">
      <c r="A487" s="11" t="s">
        <v>1151</v>
      </c>
      <c r="B487" s="14" t="s">
        <v>1152</v>
      </c>
      <c r="C487" s="14" t="s">
        <v>1153</v>
      </c>
      <c r="D487" s="14">
        <v>2</v>
      </c>
      <c r="E487" s="14"/>
      <c r="F487" s="14">
        <v>2</v>
      </c>
      <c r="G487" s="14"/>
      <c r="H487" s="14">
        <f t="shared" si="27"/>
        <v>2</v>
      </c>
      <c r="I487" s="37">
        <f t="shared" si="26"/>
        <v>1020</v>
      </c>
    </row>
    <row r="488" ht="16" customHeight="1" spans="1:9">
      <c r="A488" s="11" t="s">
        <v>1154</v>
      </c>
      <c r="B488" s="14" t="s">
        <v>1152</v>
      </c>
      <c r="C488" s="14" t="s">
        <v>1155</v>
      </c>
      <c r="D488" s="14">
        <v>2</v>
      </c>
      <c r="E488" s="28"/>
      <c r="F488" s="28">
        <v>2</v>
      </c>
      <c r="G488" s="28"/>
      <c r="H488" s="14">
        <f t="shared" si="27"/>
        <v>2</v>
      </c>
      <c r="I488" s="37">
        <f t="shared" si="26"/>
        <v>1020</v>
      </c>
    </row>
    <row r="489" ht="16" customHeight="1" spans="1:9">
      <c r="A489" s="11" t="s">
        <v>1156</v>
      </c>
      <c r="B489" s="14" t="s">
        <v>1157</v>
      </c>
      <c r="C489" s="14" t="s">
        <v>1158</v>
      </c>
      <c r="D489" s="14">
        <v>2</v>
      </c>
      <c r="E489" s="28">
        <v>1</v>
      </c>
      <c r="F489" s="28"/>
      <c r="G489" s="28">
        <v>1</v>
      </c>
      <c r="H489" s="14">
        <f t="shared" si="27"/>
        <v>2</v>
      </c>
      <c r="I489" s="37">
        <f t="shared" si="26"/>
        <v>1020</v>
      </c>
    </row>
    <row r="490" ht="16" customHeight="1" spans="1:9">
      <c r="A490" s="11" t="s">
        <v>1159</v>
      </c>
      <c r="B490" s="14" t="s">
        <v>1157</v>
      </c>
      <c r="C490" s="14" t="s">
        <v>1160</v>
      </c>
      <c r="D490" s="14">
        <v>1</v>
      </c>
      <c r="E490" s="28">
        <v>1</v>
      </c>
      <c r="F490" s="28"/>
      <c r="G490" s="28"/>
      <c r="H490" s="14">
        <f t="shared" si="27"/>
        <v>1</v>
      </c>
      <c r="I490" s="37">
        <f t="shared" si="26"/>
        <v>650</v>
      </c>
    </row>
    <row r="491" ht="16" customHeight="1" spans="1:9">
      <c r="A491" s="11" t="s">
        <v>1161</v>
      </c>
      <c r="B491" s="14" t="s">
        <v>1162</v>
      </c>
      <c r="C491" s="14" t="s">
        <v>1163</v>
      </c>
      <c r="D491" s="14">
        <v>1</v>
      </c>
      <c r="E491" s="14"/>
      <c r="F491" s="28">
        <v>1</v>
      </c>
      <c r="G491" s="14"/>
      <c r="H491" s="14">
        <f t="shared" si="27"/>
        <v>1</v>
      </c>
      <c r="I491" s="37">
        <f t="shared" si="26"/>
        <v>510</v>
      </c>
    </row>
    <row r="492" ht="16" customHeight="1" spans="1:9">
      <c r="A492" s="11" t="s">
        <v>1164</v>
      </c>
      <c r="B492" s="14" t="s">
        <v>1165</v>
      </c>
      <c r="C492" s="14" t="s">
        <v>1166</v>
      </c>
      <c r="D492" s="14">
        <v>4</v>
      </c>
      <c r="E492" s="34">
        <v>2</v>
      </c>
      <c r="F492" s="28">
        <v>1</v>
      </c>
      <c r="G492" s="28">
        <v>1</v>
      </c>
      <c r="H492" s="14">
        <f t="shared" si="27"/>
        <v>4</v>
      </c>
      <c r="I492" s="37">
        <f t="shared" si="26"/>
        <v>2180</v>
      </c>
    </row>
    <row r="493" ht="16" customHeight="1" spans="1:9">
      <c r="A493" s="11" t="s">
        <v>1167</v>
      </c>
      <c r="B493" s="14" t="s">
        <v>1165</v>
      </c>
      <c r="C493" s="14" t="s">
        <v>1168</v>
      </c>
      <c r="D493" s="14">
        <v>2</v>
      </c>
      <c r="E493" s="18">
        <v>2</v>
      </c>
      <c r="F493" s="14"/>
      <c r="G493" s="14"/>
      <c r="H493" s="14">
        <f t="shared" si="27"/>
        <v>2</v>
      </c>
      <c r="I493" s="37">
        <f t="shared" si="26"/>
        <v>1300</v>
      </c>
    </row>
    <row r="494" ht="16" customHeight="1" spans="1:9">
      <c r="A494" s="11" t="s">
        <v>1169</v>
      </c>
      <c r="B494" s="14" t="s">
        <v>1170</v>
      </c>
      <c r="C494" s="14" t="s">
        <v>1171</v>
      </c>
      <c r="D494" s="14">
        <v>3</v>
      </c>
      <c r="E494" s="34">
        <v>2</v>
      </c>
      <c r="F494" s="14"/>
      <c r="G494" s="28">
        <v>1</v>
      </c>
      <c r="H494" s="14">
        <f t="shared" si="27"/>
        <v>3</v>
      </c>
      <c r="I494" s="37">
        <f t="shared" si="26"/>
        <v>1670</v>
      </c>
    </row>
    <row r="495" ht="16" customHeight="1" spans="1:9">
      <c r="A495" s="11" t="s">
        <v>1172</v>
      </c>
      <c r="B495" s="14" t="s">
        <v>1173</v>
      </c>
      <c r="C495" s="14" t="s">
        <v>1174</v>
      </c>
      <c r="D495" s="14">
        <v>2</v>
      </c>
      <c r="E495" s="34">
        <v>1</v>
      </c>
      <c r="F495" s="28"/>
      <c r="G495" s="28">
        <v>1</v>
      </c>
      <c r="H495" s="14">
        <f t="shared" si="27"/>
        <v>2</v>
      </c>
      <c r="I495" s="37">
        <f t="shared" si="26"/>
        <v>1020</v>
      </c>
    </row>
    <row r="496" ht="16" customHeight="1" spans="1:9">
      <c r="A496" s="11" t="s">
        <v>1175</v>
      </c>
      <c r="B496" s="14" t="s">
        <v>1176</v>
      </c>
      <c r="C496" s="14" t="s">
        <v>1177</v>
      </c>
      <c r="D496" s="14">
        <v>2</v>
      </c>
      <c r="E496" s="18"/>
      <c r="F496" s="28">
        <v>2</v>
      </c>
      <c r="G496" s="28"/>
      <c r="H496" s="14">
        <f t="shared" si="27"/>
        <v>2</v>
      </c>
      <c r="I496" s="37">
        <f t="shared" si="26"/>
        <v>1020</v>
      </c>
    </row>
    <row r="497" ht="16" customHeight="1" spans="1:9">
      <c r="A497" s="11" t="s">
        <v>1178</v>
      </c>
      <c r="B497" s="14" t="s">
        <v>1176</v>
      </c>
      <c r="C497" s="14" t="s">
        <v>1174</v>
      </c>
      <c r="D497" s="14">
        <v>2</v>
      </c>
      <c r="E497" s="18">
        <v>1</v>
      </c>
      <c r="F497" s="14">
        <v>1</v>
      </c>
      <c r="G497" s="14"/>
      <c r="H497" s="14">
        <f t="shared" si="27"/>
        <v>2</v>
      </c>
      <c r="I497" s="37">
        <f t="shared" si="26"/>
        <v>1160</v>
      </c>
    </row>
    <row r="498" ht="16" customHeight="1" spans="1:9">
      <c r="A498" s="11" t="s">
        <v>1179</v>
      </c>
      <c r="B498" s="14" t="s">
        <v>1176</v>
      </c>
      <c r="C498" s="14" t="s">
        <v>1180</v>
      </c>
      <c r="D498" s="14">
        <v>1</v>
      </c>
      <c r="E498" s="18"/>
      <c r="F498" s="14">
        <v>1</v>
      </c>
      <c r="G498" s="14"/>
      <c r="H498" s="14">
        <f t="shared" si="27"/>
        <v>1</v>
      </c>
      <c r="I498" s="37">
        <f t="shared" si="26"/>
        <v>510</v>
      </c>
    </row>
    <row r="499" ht="16" customHeight="1" spans="1:9">
      <c r="A499" s="11" t="s">
        <v>1181</v>
      </c>
      <c r="B499" s="18" t="s">
        <v>1176</v>
      </c>
      <c r="C499" s="18" t="s">
        <v>1182</v>
      </c>
      <c r="D499" s="22">
        <v>1</v>
      </c>
      <c r="E499" s="18"/>
      <c r="F499" s="28">
        <v>1</v>
      </c>
      <c r="G499" s="14"/>
      <c r="H499" s="14">
        <f t="shared" si="27"/>
        <v>1</v>
      </c>
      <c r="I499" s="37">
        <f t="shared" si="26"/>
        <v>510</v>
      </c>
    </row>
    <row r="500" ht="16" customHeight="1" spans="1:9">
      <c r="A500" s="11" t="s">
        <v>1183</v>
      </c>
      <c r="B500" s="18" t="s">
        <v>1176</v>
      </c>
      <c r="C500" s="18" t="s">
        <v>1184</v>
      </c>
      <c r="D500" s="22">
        <v>1</v>
      </c>
      <c r="E500" s="34">
        <v>1</v>
      </c>
      <c r="F500" s="28"/>
      <c r="G500" s="28"/>
      <c r="H500" s="14">
        <f t="shared" si="27"/>
        <v>1</v>
      </c>
      <c r="I500" s="37">
        <f t="shared" si="26"/>
        <v>650</v>
      </c>
    </row>
    <row r="501" ht="16" customHeight="1" spans="1:9">
      <c r="A501" s="11" t="s">
        <v>1185</v>
      </c>
      <c r="B501" s="56" t="s">
        <v>1186</v>
      </c>
      <c r="C501" s="56" t="s">
        <v>1187</v>
      </c>
      <c r="D501" s="18">
        <v>2</v>
      </c>
      <c r="E501" s="34">
        <v>1</v>
      </c>
      <c r="F501" s="28">
        <v>1</v>
      </c>
      <c r="G501" s="14"/>
      <c r="H501" s="14">
        <f t="shared" si="27"/>
        <v>2</v>
      </c>
      <c r="I501" s="37">
        <f t="shared" si="26"/>
        <v>1160</v>
      </c>
    </row>
    <row r="502" ht="16" customHeight="1" spans="1:9">
      <c r="A502" s="11" t="s">
        <v>1188</v>
      </c>
      <c r="B502" s="34" t="s">
        <v>1186</v>
      </c>
      <c r="C502" s="34" t="s">
        <v>1189</v>
      </c>
      <c r="D502" s="18">
        <v>1</v>
      </c>
      <c r="E502" s="34">
        <v>1</v>
      </c>
      <c r="F502" s="28"/>
      <c r="G502" s="28"/>
      <c r="H502" s="14">
        <f t="shared" si="27"/>
        <v>1</v>
      </c>
      <c r="I502" s="37">
        <f t="shared" si="26"/>
        <v>650</v>
      </c>
    </row>
    <row r="503" ht="16" customHeight="1" spans="1:9">
      <c r="A503" s="11" t="s">
        <v>1190</v>
      </c>
      <c r="B503" s="34" t="s">
        <v>1186</v>
      </c>
      <c r="C503" s="34" t="s">
        <v>1191</v>
      </c>
      <c r="D503" s="18">
        <v>2</v>
      </c>
      <c r="E503" s="34">
        <v>1</v>
      </c>
      <c r="F503" s="28">
        <v>1</v>
      </c>
      <c r="G503" s="28"/>
      <c r="H503" s="14">
        <f t="shared" si="27"/>
        <v>2</v>
      </c>
      <c r="I503" s="37">
        <f t="shared" si="26"/>
        <v>1160</v>
      </c>
    </row>
    <row r="504" ht="16" customHeight="1" spans="1:9">
      <c r="A504" s="11" t="s">
        <v>1192</v>
      </c>
      <c r="B504" s="56" t="s">
        <v>1193</v>
      </c>
      <c r="C504" s="56" t="s">
        <v>1194</v>
      </c>
      <c r="D504" s="19">
        <v>2</v>
      </c>
      <c r="E504" s="56">
        <v>1</v>
      </c>
      <c r="F504" s="17"/>
      <c r="G504" s="17">
        <v>1</v>
      </c>
      <c r="H504" s="14">
        <f t="shared" si="27"/>
        <v>2</v>
      </c>
      <c r="I504" s="37">
        <f t="shared" si="26"/>
        <v>1020</v>
      </c>
    </row>
    <row r="505" ht="16" customHeight="1" spans="1:9">
      <c r="A505" s="11" t="s">
        <v>1195</v>
      </c>
      <c r="B505" s="14" t="s">
        <v>1193</v>
      </c>
      <c r="C505" s="14" t="s">
        <v>1196</v>
      </c>
      <c r="D505" s="16">
        <v>1</v>
      </c>
      <c r="E505" s="14">
        <v>1</v>
      </c>
      <c r="F505" s="14"/>
      <c r="G505" s="14"/>
      <c r="H505" s="14">
        <f t="shared" si="27"/>
        <v>1</v>
      </c>
      <c r="I505" s="37">
        <f t="shared" si="26"/>
        <v>650</v>
      </c>
    </row>
    <row r="506" ht="16" customHeight="1" spans="1:9">
      <c r="A506" s="11" t="s">
        <v>1197</v>
      </c>
      <c r="B506" s="14" t="s">
        <v>1193</v>
      </c>
      <c r="C506" s="14" t="s">
        <v>1198</v>
      </c>
      <c r="D506" s="16">
        <v>1</v>
      </c>
      <c r="E506" s="14"/>
      <c r="F506" s="28">
        <v>1</v>
      </c>
      <c r="G506" s="14"/>
      <c r="H506" s="14">
        <f t="shared" si="27"/>
        <v>1</v>
      </c>
      <c r="I506" s="37">
        <f t="shared" si="26"/>
        <v>510</v>
      </c>
    </row>
    <row r="507" ht="16" customHeight="1" spans="1:9">
      <c r="A507" s="11" t="s">
        <v>1199</v>
      </c>
      <c r="B507" s="14" t="s">
        <v>1200</v>
      </c>
      <c r="C507" s="14" t="s">
        <v>1201</v>
      </c>
      <c r="D507" s="16">
        <v>3</v>
      </c>
      <c r="E507" s="28">
        <v>1</v>
      </c>
      <c r="F507" s="28">
        <v>1</v>
      </c>
      <c r="G507" s="28">
        <v>1</v>
      </c>
      <c r="H507" s="14">
        <f t="shared" si="27"/>
        <v>3</v>
      </c>
      <c r="I507" s="37">
        <f t="shared" si="26"/>
        <v>1530</v>
      </c>
    </row>
    <row r="508" ht="16" customHeight="1" spans="1:9">
      <c r="A508" s="11" t="s">
        <v>1202</v>
      </c>
      <c r="B508" s="14" t="s">
        <v>1203</v>
      </c>
      <c r="C508" s="14" t="s">
        <v>1204</v>
      </c>
      <c r="D508" s="16">
        <v>3</v>
      </c>
      <c r="E508" s="14">
        <v>1</v>
      </c>
      <c r="F508" s="14">
        <v>1</v>
      </c>
      <c r="G508" s="14">
        <v>1</v>
      </c>
      <c r="H508" s="14">
        <f t="shared" si="27"/>
        <v>3</v>
      </c>
      <c r="I508" s="37">
        <f t="shared" si="26"/>
        <v>1530</v>
      </c>
    </row>
    <row r="509" ht="16" customHeight="1" spans="1:9">
      <c r="A509" s="11" t="s">
        <v>1205</v>
      </c>
      <c r="B509" s="14" t="s">
        <v>1203</v>
      </c>
      <c r="C509" s="14" t="s">
        <v>1206</v>
      </c>
      <c r="D509" s="16">
        <v>2</v>
      </c>
      <c r="E509" s="14"/>
      <c r="F509" s="14">
        <v>2</v>
      </c>
      <c r="G509" s="14"/>
      <c r="H509" s="14">
        <f t="shared" si="27"/>
        <v>2</v>
      </c>
      <c r="I509" s="37">
        <f t="shared" si="26"/>
        <v>1020</v>
      </c>
    </row>
    <row r="510" ht="16" customHeight="1" spans="1:9">
      <c r="A510" s="11" t="s">
        <v>1207</v>
      </c>
      <c r="B510" s="14" t="s">
        <v>1203</v>
      </c>
      <c r="C510" s="14" t="s">
        <v>1208</v>
      </c>
      <c r="D510" s="16">
        <v>6</v>
      </c>
      <c r="E510" s="28">
        <v>1</v>
      </c>
      <c r="F510" s="28">
        <v>4</v>
      </c>
      <c r="G510" s="28">
        <v>1</v>
      </c>
      <c r="H510" s="14">
        <f t="shared" si="27"/>
        <v>6</v>
      </c>
      <c r="I510" s="37">
        <f t="shared" si="26"/>
        <v>3060</v>
      </c>
    </row>
    <row r="511" ht="16" customHeight="1" spans="1:9">
      <c r="A511" s="11" t="s">
        <v>1209</v>
      </c>
      <c r="B511" s="62" t="s">
        <v>1203</v>
      </c>
      <c r="C511" s="62" t="s">
        <v>1210</v>
      </c>
      <c r="D511" s="62">
        <v>1</v>
      </c>
      <c r="E511" s="65">
        <v>1</v>
      </c>
      <c r="F511" s="62"/>
      <c r="G511" s="62"/>
      <c r="H511" s="14">
        <f t="shared" si="27"/>
        <v>1</v>
      </c>
      <c r="I511" s="37">
        <f t="shared" si="26"/>
        <v>650</v>
      </c>
    </row>
    <row r="512" ht="16" customHeight="1" spans="1:9">
      <c r="A512" s="11" t="s">
        <v>1211</v>
      </c>
      <c r="B512" s="62" t="s">
        <v>1212</v>
      </c>
      <c r="C512" s="62" t="s">
        <v>1213</v>
      </c>
      <c r="D512" s="63">
        <v>2</v>
      </c>
      <c r="E512" s="62">
        <v>1</v>
      </c>
      <c r="F512" s="65">
        <v>1</v>
      </c>
      <c r="G512" s="62"/>
      <c r="H512" s="14">
        <f t="shared" si="27"/>
        <v>2</v>
      </c>
      <c r="I512" s="37">
        <f t="shared" si="26"/>
        <v>1160</v>
      </c>
    </row>
    <row r="513" ht="16" customHeight="1" spans="1:9">
      <c r="A513" s="11" t="s">
        <v>1214</v>
      </c>
      <c r="B513" s="62" t="s">
        <v>1212</v>
      </c>
      <c r="C513" s="62" t="s">
        <v>1215</v>
      </c>
      <c r="D513" s="64">
        <v>3</v>
      </c>
      <c r="E513" s="65">
        <v>2</v>
      </c>
      <c r="F513" s="65"/>
      <c r="G513" s="65">
        <v>1</v>
      </c>
      <c r="H513" s="14">
        <f t="shared" si="27"/>
        <v>3</v>
      </c>
      <c r="I513" s="37">
        <f t="shared" si="26"/>
        <v>1670</v>
      </c>
    </row>
    <row r="514" ht="16" customHeight="1" spans="1:9">
      <c r="A514" s="11" t="s">
        <v>1216</v>
      </c>
      <c r="B514" s="62" t="s">
        <v>1212</v>
      </c>
      <c r="C514" s="62" t="s">
        <v>1217</v>
      </c>
      <c r="D514" s="62">
        <v>2</v>
      </c>
      <c r="E514" s="65">
        <v>2</v>
      </c>
      <c r="F514" s="62"/>
      <c r="G514" s="62"/>
      <c r="H514" s="14">
        <f t="shared" si="27"/>
        <v>2</v>
      </c>
      <c r="I514" s="37">
        <f t="shared" si="26"/>
        <v>1300</v>
      </c>
    </row>
    <row r="515" ht="16" customHeight="1" spans="1:9">
      <c r="A515" s="11" t="s">
        <v>1218</v>
      </c>
      <c r="B515" s="62" t="s">
        <v>1219</v>
      </c>
      <c r="C515" s="62" t="s">
        <v>1220</v>
      </c>
      <c r="D515" s="62">
        <v>3</v>
      </c>
      <c r="E515" s="65">
        <v>1</v>
      </c>
      <c r="F515" s="65">
        <v>2</v>
      </c>
      <c r="G515" s="62"/>
      <c r="H515" s="14">
        <f t="shared" si="27"/>
        <v>3</v>
      </c>
      <c r="I515" s="37">
        <f t="shared" si="26"/>
        <v>1670</v>
      </c>
    </row>
    <row r="516" ht="16" customHeight="1" spans="1:9">
      <c r="A516" s="11" t="s">
        <v>1221</v>
      </c>
      <c r="B516" s="62" t="s">
        <v>1222</v>
      </c>
      <c r="C516" s="62" t="s">
        <v>979</v>
      </c>
      <c r="D516" s="64">
        <v>1</v>
      </c>
      <c r="E516" s="65">
        <v>1</v>
      </c>
      <c r="F516" s="62"/>
      <c r="G516" s="65"/>
      <c r="H516" s="14">
        <f t="shared" si="27"/>
        <v>1</v>
      </c>
      <c r="I516" s="37">
        <f t="shared" si="26"/>
        <v>650</v>
      </c>
    </row>
    <row r="517" ht="16" customHeight="1" spans="1:9">
      <c r="A517" s="11" t="s">
        <v>1223</v>
      </c>
      <c r="B517" s="62" t="s">
        <v>1222</v>
      </c>
      <c r="C517" s="62" t="s">
        <v>1224</v>
      </c>
      <c r="D517" s="63">
        <v>2</v>
      </c>
      <c r="E517" s="62">
        <v>1</v>
      </c>
      <c r="F517" s="62">
        <v>1</v>
      </c>
      <c r="G517" s="62"/>
      <c r="H517" s="14">
        <f t="shared" si="27"/>
        <v>2</v>
      </c>
      <c r="I517" s="37">
        <f t="shared" si="26"/>
        <v>1160</v>
      </c>
    </row>
    <row r="518" ht="16" customHeight="1" spans="1:9">
      <c r="A518" s="11" t="s">
        <v>1225</v>
      </c>
      <c r="B518" s="62" t="s">
        <v>1226</v>
      </c>
      <c r="C518" s="62" t="s">
        <v>1227</v>
      </c>
      <c r="D518" s="63">
        <v>2</v>
      </c>
      <c r="E518" s="62">
        <v>1</v>
      </c>
      <c r="F518" s="62">
        <v>1</v>
      </c>
      <c r="G518" s="62"/>
      <c r="H518" s="14">
        <f t="shared" si="27"/>
        <v>2</v>
      </c>
      <c r="I518" s="37">
        <f t="shared" ref="I518:I525" si="28">SUM(E518*650+F518*510+G518*370)</f>
        <v>1160</v>
      </c>
    </row>
    <row r="519" ht="16" customHeight="1" spans="1:9">
      <c r="A519" s="11" t="s">
        <v>1228</v>
      </c>
      <c r="B519" s="66" t="s">
        <v>1229</v>
      </c>
      <c r="C519" s="67" t="s">
        <v>1230</v>
      </c>
      <c r="D519" s="65">
        <v>4</v>
      </c>
      <c r="E519" s="65">
        <v>1</v>
      </c>
      <c r="F519" s="65">
        <v>1</v>
      </c>
      <c r="G519" s="65">
        <v>2</v>
      </c>
      <c r="H519" s="14">
        <f t="shared" si="27"/>
        <v>4</v>
      </c>
      <c r="I519" s="37">
        <f t="shared" si="28"/>
        <v>1900</v>
      </c>
    </row>
    <row r="520" ht="16" customHeight="1" spans="1:9">
      <c r="A520" s="11" t="s">
        <v>1231</v>
      </c>
      <c r="B520" s="62" t="s">
        <v>1232</v>
      </c>
      <c r="C520" s="62" t="s">
        <v>1233</v>
      </c>
      <c r="D520" s="63">
        <v>1</v>
      </c>
      <c r="E520" s="62"/>
      <c r="F520" s="65">
        <v>1</v>
      </c>
      <c r="G520" s="62"/>
      <c r="H520" s="14">
        <f t="shared" si="27"/>
        <v>1</v>
      </c>
      <c r="I520" s="37">
        <f t="shared" si="28"/>
        <v>510</v>
      </c>
    </row>
    <row r="521" ht="16" customHeight="1" spans="1:9">
      <c r="A521" s="11" t="s">
        <v>1234</v>
      </c>
      <c r="B521" s="14" t="s">
        <v>1235</v>
      </c>
      <c r="C521" s="14" t="s">
        <v>1236</v>
      </c>
      <c r="D521" s="16">
        <v>1</v>
      </c>
      <c r="E521" s="14">
        <v>1</v>
      </c>
      <c r="F521" s="14"/>
      <c r="G521" s="14"/>
      <c r="H521" s="14">
        <f t="shared" si="27"/>
        <v>1</v>
      </c>
      <c r="I521" s="37">
        <f t="shared" si="28"/>
        <v>650</v>
      </c>
    </row>
    <row r="522" s="5" customFormat="1" ht="16.5" customHeight="1" spans="1:9">
      <c r="A522" s="11" t="s">
        <v>1237</v>
      </c>
      <c r="B522" s="14" t="s">
        <v>1238</v>
      </c>
      <c r="C522" s="14" t="s">
        <v>1239</v>
      </c>
      <c r="D522" s="16">
        <v>4</v>
      </c>
      <c r="E522" s="14">
        <v>1</v>
      </c>
      <c r="F522" s="14">
        <v>2</v>
      </c>
      <c r="G522" s="14">
        <v>1</v>
      </c>
      <c r="H522" s="14">
        <f t="shared" si="27"/>
        <v>4</v>
      </c>
      <c r="I522" s="37">
        <f t="shared" si="28"/>
        <v>2040</v>
      </c>
    </row>
    <row r="523" s="5" customFormat="1" ht="16.5" customHeight="1" spans="1:9">
      <c r="A523" s="11" t="s">
        <v>1240</v>
      </c>
      <c r="B523" s="14" t="s">
        <v>1238</v>
      </c>
      <c r="C523" s="14" t="s">
        <v>1241</v>
      </c>
      <c r="D523" s="14">
        <v>1</v>
      </c>
      <c r="E523" s="14"/>
      <c r="F523" s="14"/>
      <c r="G523" s="28">
        <v>1</v>
      </c>
      <c r="H523" s="14">
        <f t="shared" si="27"/>
        <v>1</v>
      </c>
      <c r="I523" s="37">
        <f t="shared" si="28"/>
        <v>370</v>
      </c>
    </row>
    <row r="524" s="5" customFormat="1" ht="18" customHeight="1" spans="1:9">
      <c r="A524" s="11" t="s">
        <v>1242</v>
      </c>
      <c r="B524" s="14" t="s">
        <v>1243</v>
      </c>
      <c r="C524" s="14" t="s">
        <v>1244</v>
      </c>
      <c r="D524" s="16">
        <v>3</v>
      </c>
      <c r="E524" s="28">
        <v>2</v>
      </c>
      <c r="F524" s="28">
        <v>1</v>
      </c>
      <c r="G524" s="14"/>
      <c r="H524" s="14">
        <f t="shared" si="27"/>
        <v>3</v>
      </c>
      <c r="I524" s="37">
        <f t="shared" si="28"/>
        <v>1810</v>
      </c>
    </row>
    <row r="525" s="5" customFormat="1" ht="18" customHeight="1" spans="1:9">
      <c r="A525" s="87" t="s">
        <v>1245</v>
      </c>
      <c r="B525" s="62" t="s">
        <v>1243</v>
      </c>
      <c r="C525" s="14" t="s">
        <v>1246</v>
      </c>
      <c r="D525" s="14">
        <v>3</v>
      </c>
      <c r="E525" s="28"/>
      <c r="F525" s="28">
        <v>2</v>
      </c>
      <c r="G525" s="28">
        <v>1</v>
      </c>
      <c r="H525" s="14">
        <f t="shared" si="27"/>
        <v>3</v>
      </c>
      <c r="I525" s="37">
        <f t="shared" si="28"/>
        <v>1390</v>
      </c>
    </row>
    <row r="526" s="5" customFormat="1" ht="16.5" customHeight="1" spans="1:9">
      <c r="A526" s="88" t="s">
        <v>1247</v>
      </c>
      <c r="B526" s="88"/>
      <c r="C526" s="68"/>
      <c r="D526" s="37">
        <v>968</v>
      </c>
      <c r="E526" s="68"/>
      <c r="F526" s="68"/>
      <c r="G526" s="68"/>
      <c r="H526" s="14"/>
      <c r="I526" s="37">
        <f>SUM(I5:I525)</f>
        <v>526300</v>
      </c>
    </row>
    <row r="527" s="6" customFormat="1" ht="21.95" customHeight="1" spans="2:9">
      <c r="B527" s="69"/>
      <c r="C527" s="69"/>
      <c r="D527" s="69"/>
      <c r="E527" s="69"/>
      <c r="F527" s="69"/>
      <c r="G527" s="69"/>
      <c r="H527" s="69"/>
      <c r="I527" s="69"/>
    </row>
    <row r="528" s="6" customFormat="1" ht="41.1" customHeight="1" spans="2:9">
      <c r="B528" s="70"/>
      <c r="C528" s="70"/>
      <c r="D528" s="70"/>
      <c r="E528" s="75"/>
      <c r="F528" s="75"/>
      <c r="G528" s="75"/>
      <c r="H528" s="75"/>
      <c r="I528" s="75"/>
    </row>
    <row r="529" s="6" customFormat="1" ht="30.95" customHeight="1" spans="2:9">
      <c r="B529" s="69"/>
      <c r="C529" s="71"/>
      <c r="D529" s="71"/>
      <c r="E529" s="76"/>
      <c r="F529" s="76"/>
      <c r="G529" s="76"/>
      <c r="H529" s="76"/>
      <c r="I529" s="76"/>
    </row>
    <row r="530" s="6" customFormat="1" ht="30.95" customHeight="1" spans="2:9">
      <c r="B530" s="69"/>
      <c r="C530" s="71"/>
      <c r="D530" s="71"/>
      <c r="E530" s="76"/>
      <c r="F530" s="76"/>
      <c r="G530" s="76"/>
      <c r="H530" s="76"/>
      <c r="I530" s="76"/>
    </row>
    <row r="531" s="6" customFormat="1" ht="24" customHeight="1" spans="2:9">
      <c r="B531" s="69"/>
      <c r="C531" s="72"/>
      <c r="D531" s="72"/>
      <c r="E531" s="72"/>
      <c r="F531" s="72"/>
      <c r="G531" s="72"/>
      <c r="H531" s="72"/>
      <c r="I531" s="72"/>
    </row>
    <row r="532" ht="24" customHeight="1" spans="2:9">
      <c r="B532" s="73"/>
      <c r="C532" s="69"/>
      <c r="D532" s="72"/>
      <c r="E532" s="72"/>
      <c r="F532" s="72"/>
      <c r="G532" s="72"/>
      <c r="H532" s="72"/>
      <c r="I532" s="72"/>
    </row>
    <row r="533" ht="21.95" customHeight="1" spans="2:9">
      <c r="B533" s="72"/>
      <c r="C533" s="72"/>
      <c r="D533" s="72"/>
      <c r="E533" s="72"/>
      <c r="F533" s="72"/>
      <c r="G533" s="72"/>
      <c r="H533" s="72"/>
      <c r="I533" s="72"/>
    </row>
    <row r="534" ht="27" customHeight="1" spans="2:9">
      <c r="B534" s="72"/>
      <c r="C534" s="72"/>
      <c r="D534" s="72"/>
      <c r="E534" s="72"/>
      <c r="F534" s="72"/>
      <c r="G534" s="72"/>
      <c r="H534" s="72"/>
      <c r="I534" s="72"/>
    </row>
    <row r="535" ht="21" customHeight="1" spans="2:9">
      <c r="B535" s="74"/>
      <c r="C535" s="74"/>
      <c r="D535" s="74"/>
      <c r="E535" s="74"/>
      <c r="F535" s="74"/>
      <c r="G535" s="74"/>
      <c r="H535" s="74"/>
      <c r="I535" s="74"/>
    </row>
    <row r="536" ht="21" customHeight="1"/>
    <row r="537" ht="21.95" customHeight="1" spans="2:9">
      <c r="B537" s="74"/>
      <c r="C537" s="74"/>
      <c r="D537" s="74"/>
      <c r="E537" s="74"/>
      <c r="F537" s="74"/>
      <c r="G537" s="74"/>
      <c r="H537" s="74"/>
      <c r="I537" s="74"/>
    </row>
    <row r="538" ht="21.95" customHeight="1" spans="2:9">
      <c r="B538" s="74"/>
      <c r="C538" s="74"/>
      <c r="D538" s="74"/>
      <c r="E538" s="74"/>
      <c r="F538" s="74"/>
      <c r="G538" s="74"/>
      <c r="H538" s="74"/>
      <c r="I538" s="74"/>
    </row>
    <row r="539" ht="21.95" customHeight="1" spans="2:9">
      <c r="B539" s="74"/>
      <c r="C539" s="74"/>
      <c r="D539" s="74"/>
      <c r="E539" s="74"/>
      <c r="F539" s="74"/>
      <c r="G539" s="74"/>
      <c r="H539" s="74"/>
      <c r="I539" s="74"/>
    </row>
    <row r="540" ht="21.95" customHeight="1" spans="2:9">
      <c r="B540" s="74"/>
      <c r="C540" s="74"/>
      <c r="D540" s="74"/>
      <c r="E540" s="74"/>
      <c r="F540" s="74"/>
      <c r="G540" s="74"/>
      <c r="H540" s="74"/>
      <c r="I540" s="74"/>
    </row>
    <row r="541" ht="21.95" customHeight="1" spans="2:9">
      <c r="B541" s="74"/>
      <c r="C541" s="74"/>
      <c r="D541" s="74"/>
      <c r="E541" s="74"/>
      <c r="F541" s="74"/>
      <c r="G541" s="74"/>
      <c r="H541" s="74"/>
      <c r="I541" s="74"/>
    </row>
    <row r="542" ht="21.95" customHeight="1" spans="2:9">
      <c r="B542" s="74"/>
      <c r="C542" s="74"/>
      <c r="D542" s="74"/>
      <c r="E542" s="74"/>
      <c r="F542" s="74"/>
      <c r="G542" s="74"/>
      <c r="H542" s="74"/>
      <c r="I542" s="74"/>
    </row>
    <row r="543" ht="21.95" customHeight="1" spans="2:9">
      <c r="B543" s="74"/>
      <c r="C543" s="74"/>
      <c r="D543" s="74"/>
      <c r="E543" s="74"/>
      <c r="F543" s="74"/>
      <c r="G543" s="74"/>
      <c r="H543" s="74"/>
      <c r="I543" s="74"/>
    </row>
    <row r="544" ht="21.95" customHeight="1" spans="2:9">
      <c r="B544" s="74"/>
      <c r="C544" s="74"/>
      <c r="D544" s="74"/>
      <c r="E544" s="74"/>
      <c r="F544" s="74"/>
      <c r="G544" s="74"/>
      <c r="H544" s="74"/>
      <c r="I544" s="74"/>
    </row>
    <row r="545" ht="27" customHeight="1"/>
  </sheetData>
  <autoFilter xmlns:etc="http://www.wps.cn/officeDocument/2017/etCustomData" ref="A4:I527" etc:filterBottomFollowUsedRange="0">
    <extLst/>
  </autoFilter>
  <mergeCells count="9">
    <mergeCell ref="A1:I1"/>
    <mergeCell ref="A2:I2"/>
    <mergeCell ref="E3:G3"/>
    <mergeCell ref="A526:B526"/>
    <mergeCell ref="A3:A4"/>
    <mergeCell ref="B3:B4"/>
    <mergeCell ref="C3:C4"/>
    <mergeCell ref="D3:D4"/>
    <mergeCell ref="I3:I4"/>
  </mergeCells>
  <conditionalFormatting sqref="C524:C525">
    <cfRule type="duplicateValues" dxfId="0" priority="1"/>
  </conditionalFormatting>
  <conditionalFormatting sqref="C10:C37 C45:C64 C66:C67 C71 C73:C82 C91:C98 C461:C470 C474 C499:C523 C453:C457 C476:C477 C446:C450">
    <cfRule type="duplicateValues" dxfId="0" priority="8"/>
  </conditionalFormatting>
  <conditionalFormatting sqref="G326:H326 I325:I326">
    <cfRule type="duplicateValues" dxfId="0" priority="4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379:H421 H252 H68:H99 H1:H5 H102:H205 H255:H256 H332:H377 H281:H330 H423:H430 H432:H481 H483:H525 H527:H1048575 H261:H279 H211:H250 H9:H6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31" t="s">
        <v>8</v>
      </c>
      <c r="F1" s="31" t="s">
        <v>9</v>
      </c>
      <c r="G1" s="32" t="s">
        <v>10</v>
      </c>
      <c r="H1" s="32"/>
      <c r="I1" s="31" t="s">
        <v>7</v>
      </c>
      <c r="J1" s="36"/>
      <c r="K1" s="36"/>
    </row>
    <row r="2" s="1" customFormat="1" ht="19" customHeight="1" spans="1:11">
      <c r="A2" s="11" t="s">
        <v>14</v>
      </c>
      <c r="B2" s="12" t="s">
        <v>12</v>
      </c>
      <c r="C2" s="13" t="s">
        <v>15</v>
      </c>
      <c r="D2" s="13">
        <v>2</v>
      </c>
      <c r="E2" s="33">
        <v>1</v>
      </c>
      <c r="F2" s="33">
        <v>1</v>
      </c>
      <c r="G2" s="33"/>
      <c r="H2" s="14">
        <f t="shared" ref="H2:H64" si="0">SUM(E2:G2)</f>
        <v>2</v>
      </c>
      <c r="I2" s="37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1" t="s">
        <v>16</v>
      </c>
      <c r="B3" s="14" t="s">
        <v>23</v>
      </c>
      <c r="C3" s="14" t="s">
        <v>24</v>
      </c>
      <c r="D3" s="14">
        <v>2</v>
      </c>
      <c r="E3" s="14">
        <v>2</v>
      </c>
      <c r="F3" s="14"/>
      <c r="G3" s="14"/>
      <c r="H3" s="14">
        <f t="shared" si="0"/>
        <v>2</v>
      </c>
      <c r="I3" s="37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1" t="s">
        <v>19</v>
      </c>
      <c r="B4" s="15" t="s">
        <v>26</v>
      </c>
      <c r="C4" s="15" t="s">
        <v>27</v>
      </c>
      <c r="D4" s="14">
        <v>1</v>
      </c>
      <c r="E4" s="28"/>
      <c r="F4" s="28">
        <v>1</v>
      </c>
      <c r="G4" s="28"/>
      <c r="H4" s="14">
        <f t="shared" si="0"/>
        <v>1</v>
      </c>
      <c r="I4" s="37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1" t="s">
        <v>22</v>
      </c>
      <c r="B5" s="14" t="s">
        <v>29</v>
      </c>
      <c r="C5" s="14" t="s">
        <v>30</v>
      </c>
      <c r="D5" s="16">
        <v>1</v>
      </c>
      <c r="E5" s="14">
        <v>1</v>
      </c>
      <c r="F5" s="14"/>
      <c r="G5" s="14"/>
      <c r="H5" s="14">
        <f t="shared" si="0"/>
        <v>1</v>
      </c>
      <c r="I5" s="37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1" t="s">
        <v>25</v>
      </c>
      <c r="B6" s="14" t="s">
        <v>29</v>
      </c>
      <c r="C6" s="14" t="s">
        <v>32</v>
      </c>
      <c r="D6" s="14">
        <f>SUM(F6,G6,E6)</f>
        <v>1</v>
      </c>
      <c r="E6" s="14">
        <v>1</v>
      </c>
      <c r="F6" s="14"/>
      <c r="G6" s="14"/>
      <c r="H6" s="14">
        <f t="shared" si="0"/>
        <v>1</v>
      </c>
      <c r="I6" s="37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1" t="s">
        <v>28</v>
      </c>
      <c r="B7" s="14" t="s">
        <v>29</v>
      </c>
      <c r="C7" s="14" t="s">
        <v>34</v>
      </c>
      <c r="D7" s="14">
        <v>2</v>
      </c>
      <c r="E7" s="28">
        <v>2</v>
      </c>
      <c r="F7" s="28"/>
      <c r="G7" s="28"/>
      <c r="H7" s="14">
        <f t="shared" si="0"/>
        <v>2</v>
      </c>
      <c r="I7" s="37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1" t="s">
        <v>31</v>
      </c>
      <c r="B8" s="14" t="s">
        <v>36</v>
      </c>
      <c r="C8" s="14" t="s">
        <v>37</v>
      </c>
      <c r="D8" s="14">
        <f>SUM(F8,G8,E8)</f>
        <v>3</v>
      </c>
      <c r="E8" s="14">
        <v>1</v>
      </c>
      <c r="F8" s="14">
        <v>1</v>
      </c>
      <c r="G8" s="14">
        <v>1</v>
      </c>
      <c r="H8" s="14">
        <f t="shared" si="0"/>
        <v>3</v>
      </c>
      <c r="I8" s="37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1" t="s">
        <v>33</v>
      </c>
      <c r="B9" s="14" t="s">
        <v>36</v>
      </c>
      <c r="C9" s="14" t="s">
        <v>39</v>
      </c>
      <c r="D9" s="14">
        <v>3</v>
      </c>
      <c r="E9" s="28">
        <v>1</v>
      </c>
      <c r="F9" s="28">
        <v>2</v>
      </c>
      <c r="G9" s="14"/>
      <c r="H9" s="14">
        <f t="shared" si="0"/>
        <v>3</v>
      </c>
      <c r="I9" s="37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1" t="s">
        <v>35</v>
      </c>
      <c r="B10" s="14" t="s">
        <v>36</v>
      </c>
      <c r="C10" s="14" t="s">
        <v>41</v>
      </c>
      <c r="D10" s="14">
        <v>1</v>
      </c>
      <c r="E10" s="28">
        <v>1</v>
      </c>
      <c r="F10" s="28"/>
      <c r="G10" s="28"/>
      <c r="H10" s="14">
        <f t="shared" si="0"/>
        <v>1</v>
      </c>
      <c r="I10" s="37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1" t="s">
        <v>38</v>
      </c>
      <c r="B11" s="14" t="s">
        <v>36</v>
      </c>
      <c r="C11" s="14" t="s">
        <v>43</v>
      </c>
      <c r="D11" s="14">
        <v>1</v>
      </c>
      <c r="E11" s="28">
        <v>1</v>
      </c>
      <c r="F11" s="28"/>
      <c r="G11" s="28"/>
      <c r="H11" s="14">
        <f t="shared" si="0"/>
        <v>1</v>
      </c>
      <c r="I11" s="37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1" t="s">
        <v>40</v>
      </c>
      <c r="B12" s="14" t="s">
        <v>45</v>
      </c>
      <c r="C12" s="14" t="s">
        <v>46</v>
      </c>
      <c r="D12" s="16">
        <v>2</v>
      </c>
      <c r="E12" s="14"/>
      <c r="F12" s="14">
        <v>2</v>
      </c>
      <c r="G12" s="14"/>
      <c r="H12" s="14">
        <f t="shared" si="0"/>
        <v>2</v>
      </c>
      <c r="I12" s="37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1" t="s">
        <v>42</v>
      </c>
      <c r="B13" s="14" t="s">
        <v>45</v>
      </c>
      <c r="C13" s="14" t="s">
        <v>48</v>
      </c>
      <c r="D13" s="14">
        <f t="shared" ref="D13:D18" si="3">SUM(F13,G13,E13)</f>
        <v>4</v>
      </c>
      <c r="E13" s="14">
        <v>2</v>
      </c>
      <c r="F13" s="14">
        <v>2</v>
      </c>
      <c r="G13" s="14"/>
      <c r="H13" s="14">
        <f t="shared" si="0"/>
        <v>4</v>
      </c>
      <c r="I13" s="37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1" t="s">
        <v>44</v>
      </c>
      <c r="B14" s="14" t="s">
        <v>17</v>
      </c>
      <c r="C14" s="14" t="s">
        <v>50</v>
      </c>
      <c r="D14" s="16">
        <v>2</v>
      </c>
      <c r="E14" s="14"/>
      <c r="F14" s="14"/>
      <c r="G14" s="14">
        <v>2</v>
      </c>
      <c r="H14" s="14">
        <f t="shared" si="0"/>
        <v>2</v>
      </c>
      <c r="I14" s="37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1" t="s">
        <v>47</v>
      </c>
      <c r="B15" s="14" t="s">
        <v>17</v>
      </c>
      <c r="C15" s="14" t="s">
        <v>52</v>
      </c>
      <c r="D15" s="14">
        <f t="shared" si="3"/>
        <v>2</v>
      </c>
      <c r="E15" s="14">
        <v>1</v>
      </c>
      <c r="F15" s="14">
        <v>1</v>
      </c>
      <c r="G15" s="14"/>
      <c r="H15" s="14">
        <f t="shared" si="0"/>
        <v>2</v>
      </c>
      <c r="I15" s="37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1" t="s">
        <v>49</v>
      </c>
      <c r="B16" s="14" t="s">
        <v>17</v>
      </c>
      <c r="C16" s="14" t="s">
        <v>54</v>
      </c>
      <c r="D16" s="14">
        <v>1</v>
      </c>
      <c r="E16" s="14">
        <v>1</v>
      </c>
      <c r="F16" s="14"/>
      <c r="G16" s="14"/>
      <c r="H16" s="14">
        <f t="shared" si="0"/>
        <v>1</v>
      </c>
      <c r="I16" s="37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1" t="s">
        <v>51</v>
      </c>
      <c r="B17" s="14" t="s">
        <v>20</v>
      </c>
      <c r="C17" s="14" t="s">
        <v>56</v>
      </c>
      <c r="D17" s="16">
        <v>1</v>
      </c>
      <c r="E17" s="14">
        <v>1</v>
      </c>
      <c r="F17" s="14"/>
      <c r="G17" s="14"/>
      <c r="H17" s="14">
        <f t="shared" si="0"/>
        <v>1</v>
      </c>
      <c r="I17" s="37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1" t="s">
        <v>53</v>
      </c>
      <c r="B18" s="14" t="s">
        <v>58</v>
      </c>
      <c r="C18" s="14" t="s">
        <v>59</v>
      </c>
      <c r="D18" s="14">
        <f t="shared" si="3"/>
        <v>4</v>
      </c>
      <c r="E18" s="14">
        <v>1</v>
      </c>
      <c r="F18" s="14">
        <v>2</v>
      </c>
      <c r="G18" s="14">
        <v>1</v>
      </c>
      <c r="H18" s="14">
        <f t="shared" si="0"/>
        <v>4</v>
      </c>
      <c r="I18" s="37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1" t="s">
        <v>55</v>
      </c>
      <c r="B19" s="14" t="s">
        <v>58</v>
      </c>
      <c r="C19" s="14" t="s">
        <v>61</v>
      </c>
      <c r="D19" s="14">
        <v>1</v>
      </c>
      <c r="E19" s="28">
        <v>1</v>
      </c>
      <c r="F19" s="14"/>
      <c r="G19" s="14"/>
      <c r="H19" s="14">
        <f t="shared" si="0"/>
        <v>1</v>
      </c>
      <c r="I19" s="37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1" t="s">
        <v>57</v>
      </c>
      <c r="B20" s="17" t="s">
        <v>63</v>
      </c>
      <c r="C20" s="17" t="s">
        <v>64</v>
      </c>
      <c r="D20" s="14">
        <v>4</v>
      </c>
      <c r="E20" s="14"/>
      <c r="F20" s="28">
        <v>3</v>
      </c>
      <c r="G20" s="28">
        <v>1</v>
      </c>
      <c r="H20" s="14">
        <f t="shared" si="0"/>
        <v>4</v>
      </c>
      <c r="I20" s="37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1" t="s">
        <v>60</v>
      </c>
      <c r="B21" s="15" t="s">
        <v>66</v>
      </c>
      <c r="C21" s="15" t="s">
        <v>67</v>
      </c>
      <c r="D21" s="14">
        <v>1</v>
      </c>
      <c r="E21" s="28">
        <v>1</v>
      </c>
      <c r="F21" s="28"/>
      <c r="G21" s="28"/>
      <c r="H21" s="14">
        <f t="shared" si="0"/>
        <v>1</v>
      </c>
      <c r="I21" s="37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1" t="s">
        <v>62</v>
      </c>
      <c r="B22" s="18" t="s">
        <v>69</v>
      </c>
      <c r="C22" s="19" t="s">
        <v>70</v>
      </c>
      <c r="D22" s="18">
        <v>1</v>
      </c>
      <c r="E22" s="34">
        <v>1</v>
      </c>
      <c r="F22" s="34"/>
      <c r="G22" s="28"/>
      <c r="H22" s="14">
        <f t="shared" si="0"/>
        <v>1</v>
      </c>
      <c r="I22" s="37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1" t="s">
        <v>65</v>
      </c>
      <c r="B23" s="14" t="s">
        <v>69</v>
      </c>
      <c r="C23" s="14" t="s">
        <v>72</v>
      </c>
      <c r="D23" s="20">
        <v>1</v>
      </c>
      <c r="E23" s="14">
        <v>1</v>
      </c>
      <c r="F23" s="14"/>
      <c r="G23" s="14"/>
      <c r="H23" s="14">
        <f t="shared" si="0"/>
        <v>1</v>
      </c>
      <c r="I23" s="37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1" t="s">
        <v>68</v>
      </c>
      <c r="B24" s="14" t="s">
        <v>69</v>
      </c>
      <c r="C24" s="14" t="s">
        <v>74</v>
      </c>
      <c r="D24" s="16">
        <v>5</v>
      </c>
      <c r="E24" s="14">
        <v>2</v>
      </c>
      <c r="F24" s="28">
        <v>2</v>
      </c>
      <c r="G24" s="14">
        <v>1</v>
      </c>
      <c r="H24" s="14">
        <f t="shared" si="0"/>
        <v>5</v>
      </c>
      <c r="I24" s="37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1" t="s">
        <v>71</v>
      </c>
      <c r="B25" s="14" t="s">
        <v>69</v>
      </c>
      <c r="C25" s="14" t="s">
        <v>76</v>
      </c>
      <c r="D25" s="16">
        <v>1</v>
      </c>
      <c r="E25" s="14">
        <v>1</v>
      </c>
      <c r="F25" s="14"/>
      <c r="G25" s="14"/>
      <c r="H25" s="14">
        <f t="shared" si="0"/>
        <v>1</v>
      </c>
      <c r="I25" s="37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1" t="s">
        <v>73</v>
      </c>
      <c r="B26" s="14" t="s">
        <v>69</v>
      </c>
      <c r="C26" s="14" t="s">
        <v>78</v>
      </c>
      <c r="D26" s="16">
        <v>2</v>
      </c>
      <c r="E26" s="28">
        <v>1</v>
      </c>
      <c r="F26" s="28">
        <v>1</v>
      </c>
      <c r="G26" s="28"/>
      <c r="H26" s="14">
        <f t="shared" si="0"/>
        <v>2</v>
      </c>
      <c r="I26" s="37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1" t="s">
        <v>75</v>
      </c>
      <c r="B27" s="14" t="s">
        <v>69</v>
      </c>
      <c r="C27" s="14" t="s">
        <v>80</v>
      </c>
      <c r="D27" s="16">
        <v>2</v>
      </c>
      <c r="E27" s="28">
        <v>1</v>
      </c>
      <c r="F27" s="28">
        <v>1</v>
      </c>
      <c r="G27" s="28"/>
      <c r="H27" s="14">
        <f t="shared" si="0"/>
        <v>2</v>
      </c>
      <c r="I27" s="37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1" t="s">
        <v>77</v>
      </c>
      <c r="B28" s="14" t="s">
        <v>69</v>
      </c>
      <c r="C28" s="21" t="s">
        <v>82</v>
      </c>
      <c r="D28" s="14">
        <v>1</v>
      </c>
      <c r="E28" s="28">
        <v>1</v>
      </c>
      <c r="F28" s="14"/>
      <c r="G28" s="28"/>
      <c r="H28" s="14">
        <f t="shared" si="0"/>
        <v>1</v>
      </c>
      <c r="I28" s="37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1" t="s">
        <v>79</v>
      </c>
      <c r="B29" s="14" t="s">
        <v>84</v>
      </c>
      <c r="C29" s="14" t="s">
        <v>85</v>
      </c>
      <c r="D29" s="16">
        <v>1</v>
      </c>
      <c r="E29" s="14">
        <v>1</v>
      </c>
      <c r="F29" s="14"/>
      <c r="G29" s="14"/>
      <c r="H29" s="14">
        <f t="shared" si="0"/>
        <v>1</v>
      </c>
      <c r="I29" s="37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1" t="s">
        <v>81</v>
      </c>
      <c r="B30" s="14" t="s">
        <v>84</v>
      </c>
      <c r="C30" s="14" t="s">
        <v>87</v>
      </c>
      <c r="D30" s="16">
        <v>1</v>
      </c>
      <c r="E30" s="28">
        <v>1</v>
      </c>
      <c r="F30" s="14"/>
      <c r="G30" s="28"/>
      <c r="H30" s="14">
        <f t="shared" si="0"/>
        <v>1</v>
      </c>
      <c r="I30" s="37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1" t="s">
        <v>83</v>
      </c>
      <c r="B31" s="18" t="s">
        <v>89</v>
      </c>
      <c r="C31" s="18" t="s">
        <v>90</v>
      </c>
      <c r="D31" s="22">
        <v>1</v>
      </c>
      <c r="E31" s="18">
        <v>1</v>
      </c>
      <c r="F31" s="18"/>
      <c r="G31" s="14"/>
      <c r="H31" s="14">
        <f t="shared" si="0"/>
        <v>1</v>
      </c>
      <c r="I31" s="37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1" t="s">
        <v>86</v>
      </c>
      <c r="B32" s="14" t="s">
        <v>89</v>
      </c>
      <c r="C32" s="14" t="s">
        <v>92</v>
      </c>
      <c r="D32" s="16">
        <v>2</v>
      </c>
      <c r="E32" s="14">
        <v>1</v>
      </c>
      <c r="F32" s="14"/>
      <c r="G32" s="14">
        <v>1</v>
      </c>
      <c r="H32" s="14">
        <f t="shared" si="0"/>
        <v>2</v>
      </c>
      <c r="I32" s="37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1" t="s">
        <v>88</v>
      </c>
      <c r="B33" s="14" t="s">
        <v>89</v>
      </c>
      <c r="C33" s="14" t="s">
        <v>94</v>
      </c>
      <c r="D33" s="16">
        <v>1</v>
      </c>
      <c r="E33" s="14"/>
      <c r="F33" s="14">
        <v>1</v>
      </c>
      <c r="G33" s="14"/>
      <c r="H33" s="14">
        <f t="shared" si="0"/>
        <v>1</v>
      </c>
      <c r="I33" s="37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1" t="s">
        <v>91</v>
      </c>
      <c r="B34" s="14" t="s">
        <v>89</v>
      </c>
      <c r="C34" s="14" t="s">
        <v>96</v>
      </c>
      <c r="D34" s="16">
        <v>4</v>
      </c>
      <c r="E34" s="14"/>
      <c r="F34" s="14">
        <v>3</v>
      </c>
      <c r="G34" s="14">
        <v>1</v>
      </c>
      <c r="H34" s="14">
        <f t="shared" si="0"/>
        <v>4</v>
      </c>
      <c r="I34" s="37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1" t="s">
        <v>93</v>
      </c>
      <c r="B35" s="14" t="s">
        <v>89</v>
      </c>
      <c r="C35" s="23" t="s">
        <v>98</v>
      </c>
      <c r="D35" s="16">
        <v>2</v>
      </c>
      <c r="E35" s="28"/>
      <c r="F35" s="28">
        <v>2</v>
      </c>
      <c r="G35" s="28"/>
      <c r="H35" s="14">
        <f t="shared" si="0"/>
        <v>2</v>
      </c>
      <c r="I35" s="37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1" t="s">
        <v>95</v>
      </c>
      <c r="B36" s="14" t="s">
        <v>89</v>
      </c>
      <c r="C36" s="14" t="s">
        <v>100</v>
      </c>
      <c r="D36" s="16">
        <v>2</v>
      </c>
      <c r="E36" s="28">
        <v>1</v>
      </c>
      <c r="F36" s="28"/>
      <c r="G36" s="28">
        <v>1</v>
      </c>
      <c r="H36" s="14">
        <f t="shared" si="0"/>
        <v>2</v>
      </c>
      <c r="I36" s="37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1" t="s">
        <v>97</v>
      </c>
      <c r="B37" s="14" t="s">
        <v>102</v>
      </c>
      <c r="C37" s="14" t="s">
        <v>103</v>
      </c>
      <c r="D37" s="16">
        <v>2</v>
      </c>
      <c r="E37" s="28">
        <v>1</v>
      </c>
      <c r="F37" s="28">
        <v>1</v>
      </c>
      <c r="G37" s="28"/>
      <c r="H37" s="14">
        <f t="shared" si="0"/>
        <v>2</v>
      </c>
      <c r="I37" s="37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1" t="s">
        <v>99</v>
      </c>
      <c r="B38" s="14" t="s">
        <v>105</v>
      </c>
      <c r="C38" s="14" t="s">
        <v>106</v>
      </c>
      <c r="D38" s="16">
        <v>1</v>
      </c>
      <c r="E38" s="14">
        <v>1</v>
      </c>
      <c r="F38" s="14"/>
      <c r="G38" s="14"/>
      <c r="H38" s="14">
        <f t="shared" si="0"/>
        <v>1</v>
      </c>
      <c r="I38" s="37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1" t="s">
        <v>101</v>
      </c>
      <c r="B39" s="14" t="s">
        <v>105</v>
      </c>
      <c r="C39" s="14" t="s">
        <v>108</v>
      </c>
      <c r="D39" s="16">
        <v>4</v>
      </c>
      <c r="E39" s="14">
        <v>1</v>
      </c>
      <c r="F39" s="14">
        <v>1</v>
      </c>
      <c r="G39" s="14">
        <v>2</v>
      </c>
      <c r="H39" s="14">
        <f t="shared" si="0"/>
        <v>4</v>
      </c>
      <c r="I39" s="37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1" t="s">
        <v>104</v>
      </c>
      <c r="B40" s="14" t="s">
        <v>105</v>
      </c>
      <c r="C40" s="14" t="s">
        <v>110</v>
      </c>
      <c r="D40" s="16">
        <v>2</v>
      </c>
      <c r="E40" s="14">
        <v>2</v>
      </c>
      <c r="F40" s="14"/>
      <c r="G40" s="14"/>
      <c r="H40" s="14">
        <f t="shared" si="0"/>
        <v>2</v>
      </c>
      <c r="I40" s="37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1" t="s">
        <v>107</v>
      </c>
      <c r="B41" s="14" t="s">
        <v>105</v>
      </c>
      <c r="C41" s="14" t="s">
        <v>112</v>
      </c>
      <c r="D41" s="16">
        <v>1</v>
      </c>
      <c r="E41" s="14">
        <v>1</v>
      </c>
      <c r="F41" s="14"/>
      <c r="G41" s="14"/>
      <c r="H41" s="14">
        <f t="shared" si="0"/>
        <v>1</v>
      </c>
      <c r="I41" s="37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1" t="s">
        <v>109</v>
      </c>
      <c r="B42" s="14" t="s">
        <v>105</v>
      </c>
      <c r="C42" s="14" t="s">
        <v>114</v>
      </c>
      <c r="D42" s="16">
        <v>4</v>
      </c>
      <c r="E42" s="14">
        <v>1</v>
      </c>
      <c r="F42" s="14">
        <v>2</v>
      </c>
      <c r="G42" s="14">
        <v>1</v>
      </c>
      <c r="H42" s="14">
        <f t="shared" si="0"/>
        <v>4</v>
      </c>
      <c r="I42" s="37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1" t="s">
        <v>111</v>
      </c>
      <c r="B43" s="14" t="s">
        <v>105</v>
      </c>
      <c r="C43" s="14" t="s">
        <v>116</v>
      </c>
      <c r="D43" s="16">
        <v>1</v>
      </c>
      <c r="E43" s="28">
        <v>1</v>
      </c>
      <c r="F43" s="14"/>
      <c r="G43" s="28"/>
      <c r="H43" s="14">
        <f t="shared" si="0"/>
        <v>1</v>
      </c>
      <c r="I43" s="37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1" t="s">
        <v>113</v>
      </c>
      <c r="B44" s="14" t="s">
        <v>105</v>
      </c>
      <c r="C44" s="14" t="s">
        <v>118</v>
      </c>
      <c r="D44" s="24">
        <v>2</v>
      </c>
      <c r="E44" s="28">
        <v>1</v>
      </c>
      <c r="F44" s="28"/>
      <c r="G44" s="28">
        <v>1</v>
      </c>
      <c r="H44" s="14">
        <f t="shared" si="0"/>
        <v>2</v>
      </c>
      <c r="I44" s="37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1" t="s">
        <v>115</v>
      </c>
      <c r="B45" s="14" t="s">
        <v>105</v>
      </c>
      <c r="C45" s="14" t="s">
        <v>120</v>
      </c>
      <c r="D45" s="16">
        <v>3</v>
      </c>
      <c r="E45" s="28"/>
      <c r="F45" s="28">
        <v>1</v>
      </c>
      <c r="G45" s="28">
        <v>2</v>
      </c>
      <c r="H45" s="14">
        <f t="shared" si="0"/>
        <v>3</v>
      </c>
      <c r="I45" s="37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1" t="s">
        <v>117</v>
      </c>
      <c r="B46" s="14" t="s">
        <v>105</v>
      </c>
      <c r="C46" s="14" t="s">
        <v>122</v>
      </c>
      <c r="D46" s="16">
        <v>1</v>
      </c>
      <c r="E46" s="28">
        <v>1</v>
      </c>
      <c r="F46" s="28"/>
      <c r="G46" s="28"/>
      <c r="H46" s="14">
        <f t="shared" si="0"/>
        <v>1</v>
      </c>
      <c r="I46" s="37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1" t="s">
        <v>119</v>
      </c>
      <c r="B47" s="15" t="s">
        <v>105</v>
      </c>
      <c r="C47" s="15" t="s">
        <v>124</v>
      </c>
      <c r="D47" s="14">
        <v>1</v>
      </c>
      <c r="E47" s="28">
        <v>1</v>
      </c>
      <c r="F47" s="14"/>
      <c r="G47" s="28"/>
      <c r="H47" s="14">
        <f t="shared" si="0"/>
        <v>1</v>
      </c>
      <c r="I47" s="37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1" t="s">
        <v>121</v>
      </c>
      <c r="B48" s="14" t="s">
        <v>126</v>
      </c>
      <c r="C48" s="14" t="s">
        <v>127</v>
      </c>
      <c r="D48" s="16">
        <v>1</v>
      </c>
      <c r="E48" s="14"/>
      <c r="F48" s="14">
        <v>1</v>
      </c>
      <c r="G48" s="14"/>
      <c r="H48" s="14">
        <f t="shared" si="0"/>
        <v>1</v>
      </c>
      <c r="I48" s="37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1" t="s">
        <v>123</v>
      </c>
      <c r="B49" s="14" t="s">
        <v>126</v>
      </c>
      <c r="C49" s="14" t="s">
        <v>129</v>
      </c>
      <c r="D49" s="16">
        <v>2</v>
      </c>
      <c r="E49" s="28">
        <v>1</v>
      </c>
      <c r="F49" s="28">
        <v>1</v>
      </c>
      <c r="G49" s="28"/>
      <c r="H49" s="14">
        <f t="shared" si="0"/>
        <v>2</v>
      </c>
      <c r="I49" s="37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1" t="s">
        <v>125</v>
      </c>
      <c r="B50" s="14" t="s">
        <v>126</v>
      </c>
      <c r="C50" s="14" t="s">
        <v>131</v>
      </c>
      <c r="D50" s="14">
        <v>1</v>
      </c>
      <c r="E50" s="28">
        <v>1</v>
      </c>
      <c r="F50" s="14"/>
      <c r="G50" s="28"/>
      <c r="H50" s="14">
        <f t="shared" si="0"/>
        <v>1</v>
      </c>
      <c r="I50" s="37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1" t="s">
        <v>128</v>
      </c>
      <c r="B51" s="18" t="s">
        <v>133</v>
      </c>
      <c r="C51" s="18" t="s">
        <v>134</v>
      </c>
      <c r="D51" s="22">
        <v>3</v>
      </c>
      <c r="E51" s="35">
        <v>2</v>
      </c>
      <c r="F51" s="35">
        <v>1</v>
      </c>
      <c r="G51" s="14"/>
      <c r="H51" s="14">
        <f t="shared" si="0"/>
        <v>3</v>
      </c>
      <c r="I51" s="37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1" t="s">
        <v>130</v>
      </c>
      <c r="B52" s="19" t="s">
        <v>136</v>
      </c>
      <c r="C52" s="19" t="s">
        <v>137</v>
      </c>
      <c r="D52" s="18">
        <v>1</v>
      </c>
      <c r="E52" s="34">
        <v>1</v>
      </c>
      <c r="F52" s="34"/>
      <c r="G52" s="28"/>
      <c r="H52" s="14">
        <f t="shared" si="0"/>
        <v>1</v>
      </c>
      <c r="I52" s="37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1" t="s">
        <v>132</v>
      </c>
      <c r="B53" s="14" t="s">
        <v>136</v>
      </c>
      <c r="C53" s="14" t="s">
        <v>139</v>
      </c>
      <c r="D53" s="16">
        <v>2</v>
      </c>
      <c r="E53" s="14"/>
      <c r="F53" s="14">
        <v>2</v>
      </c>
      <c r="G53" s="14"/>
      <c r="H53" s="14">
        <f t="shared" si="0"/>
        <v>2</v>
      </c>
      <c r="I53" s="37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1" t="s">
        <v>135</v>
      </c>
      <c r="B54" s="19" t="s">
        <v>141</v>
      </c>
      <c r="C54" s="19" t="s">
        <v>142</v>
      </c>
      <c r="D54" s="18">
        <v>1</v>
      </c>
      <c r="E54" s="34">
        <v>1</v>
      </c>
      <c r="F54" s="34"/>
      <c r="G54" s="28"/>
      <c r="H54" s="14">
        <f t="shared" si="0"/>
        <v>1</v>
      </c>
      <c r="I54" s="37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1" t="s">
        <v>138</v>
      </c>
      <c r="B55" s="14" t="s">
        <v>141</v>
      </c>
      <c r="C55" s="14" t="s">
        <v>144</v>
      </c>
      <c r="D55" s="16">
        <v>1</v>
      </c>
      <c r="E55" s="14"/>
      <c r="F55" s="14">
        <v>1</v>
      </c>
      <c r="G55" s="14"/>
      <c r="H55" s="14">
        <f t="shared" si="0"/>
        <v>1</v>
      </c>
      <c r="I55" s="37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1" t="s">
        <v>140</v>
      </c>
      <c r="B56" s="14" t="s">
        <v>141</v>
      </c>
      <c r="C56" s="14" t="s">
        <v>146</v>
      </c>
      <c r="D56" s="16">
        <v>1</v>
      </c>
      <c r="E56" s="28">
        <v>1</v>
      </c>
      <c r="F56" s="28"/>
      <c r="G56" s="14"/>
      <c r="H56" s="14">
        <f t="shared" si="0"/>
        <v>1</v>
      </c>
      <c r="I56" s="37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1" t="s">
        <v>143</v>
      </c>
      <c r="B57" s="14" t="s">
        <v>141</v>
      </c>
      <c r="C57" s="14" t="s">
        <v>148</v>
      </c>
      <c r="D57" s="16">
        <v>2</v>
      </c>
      <c r="E57" s="14">
        <v>1</v>
      </c>
      <c r="F57" s="14">
        <v>1</v>
      </c>
      <c r="G57" s="14"/>
      <c r="H57" s="14">
        <f t="shared" si="0"/>
        <v>2</v>
      </c>
      <c r="I57" s="37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1" t="s">
        <v>145</v>
      </c>
      <c r="B58" s="25" t="s">
        <v>141</v>
      </c>
      <c r="C58" s="25" t="s">
        <v>150</v>
      </c>
      <c r="D58" s="14">
        <v>4</v>
      </c>
      <c r="E58" s="14"/>
      <c r="F58" s="28">
        <v>3</v>
      </c>
      <c r="G58" s="28">
        <v>1</v>
      </c>
      <c r="H58" s="14">
        <f t="shared" si="0"/>
        <v>4</v>
      </c>
      <c r="I58" s="37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1" t="s">
        <v>147</v>
      </c>
      <c r="B59" s="14" t="s">
        <v>152</v>
      </c>
      <c r="C59" s="14" t="s">
        <v>153</v>
      </c>
      <c r="D59" s="14">
        <v>4</v>
      </c>
      <c r="E59" s="28">
        <v>1</v>
      </c>
      <c r="F59" s="28">
        <v>2</v>
      </c>
      <c r="G59" s="28">
        <v>1</v>
      </c>
      <c r="H59" s="14">
        <f t="shared" si="0"/>
        <v>4</v>
      </c>
      <c r="I59" s="37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1" t="s">
        <v>149</v>
      </c>
      <c r="B60" s="15" t="s">
        <v>152</v>
      </c>
      <c r="C60" s="15" t="s">
        <v>155</v>
      </c>
      <c r="D60" s="14">
        <v>1</v>
      </c>
      <c r="E60" s="28">
        <v>1</v>
      </c>
      <c r="F60" s="14"/>
      <c r="G60" s="28"/>
      <c r="H60" s="14">
        <f t="shared" si="0"/>
        <v>1</v>
      </c>
      <c r="I60" s="37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1" t="s">
        <v>151</v>
      </c>
      <c r="B61" s="26" t="s">
        <v>160</v>
      </c>
      <c r="C61" s="27" t="s">
        <v>161</v>
      </c>
      <c r="D61" s="28">
        <v>1</v>
      </c>
      <c r="E61" s="28">
        <v>1</v>
      </c>
      <c r="F61" s="14"/>
      <c r="G61" s="28"/>
      <c r="H61" s="14">
        <f t="shared" si="0"/>
        <v>1</v>
      </c>
      <c r="I61" s="37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1" t="s">
        <v>154</v>
      </c>
      <c r="B62" s="26" t="s">
        <v>163</v>
      </c>
      <c r="C62" s="27" t="s">
        <v>164</v>
      </c>
      <c r="D62" s="28">
        <v>1</v>
      </c>
      <c r="E62" s="28">
        <v>1</v>
      </c>
      <c r="F62" s="14"/>
      <c r="G62" s="28"/>
      <c r="H62" s="14">
        <f t="shared" si="0"/>
        <v>1</v>
      </c>
      <c r="I62" s="37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1" t="s">
        <v>156</v>
      </c>
      <c r="B63" s="29" t="s">
        <v>166</v>
      </c>
      <c r="C63" s="13" t="s">
        <v>167</v>
      </c>
      <c r="D63" s="13">
        <v>3</v>
      </c>
      <c r="E63" s="33">
        <v>2</v>
      </c>
      <c r="F63" s="33"/>
      <c r="G63" s="33">
        <v>1</v>
      </c>
      <c r="H63" s="14">
        <f t="shared" si="0"/>
        <v>3</v>
      </c>
      <c r="I63" s="37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1" t="s">
        <v>159</v>
      </c>
      <c r="B64" s="29" t="s">
        <v>166</v>
      </c>
      <c r="C64" s="30" t="s">
        <v>169</v>
      </c>
      <c r="D64" s="13">
        <v>3</v>
      </c>
      <c r="E64" s="33"/>
      <c r="F64" s="33">
        <v>2</v>
      </c>
      <c r="G64" s="33">
        <v>1</v>
      </c>
      <c r="H64" s="14">
        <f t="shared" si="0"/>
        <v>3</v>
      </c>
      <c r="I64" s="37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1" t="s">
        <v>162</v>
      </c>
      <c r="B65" s="14" t="s">
        <v>166</v>
      </c>
      <c r="C65" s="14" t="s">
        <v>171</v>
      </c>
      <c r="D65" s="14">
        <v>1</v>
      </c>
      <c r="E65" s="28">
        <v>1</v>
      </c>
      <c r="F65" s="14"/>
      <c r="G65" s="14"/>
      <c r="H65" s="14">
        <f t="shared" ref="H65:H94" si="4">SUM(E65:G65)</f>
        <v>1</v>
      </c>
      <c r="I65" s="37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1" t="s">
        <v>165</v>
      </c>
      <c r="B66" s="29" t="s">
        <v>173</v>
      </c>
      <c r="C66" s="13" t="s">
        <v>174</v>
      </c>
      <c r="D66" s="13">
        <v>1</v>
      </c>
      <c r="E66" s="33">
        <v>1</v>
      </c>
      <c r="F66" s="33"/>
      <c r="G66" s="33"/>
      <c r="H66" s="14">
        <f t="shared" si="4"/>
        <v>1</v>
      </c>
      <c r="I66" s="37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1" t="s">
        <v>168</v>
      </c>
      <c r="B67" s="29" t="s">
        <v>173</v>
      </c>
      <c r="C67" s="13" t="s">
        <v>176</v>
      </c>
      <c r="D67" s="13">
        <v>1</v>
      </c>
      <c r="E67" s="33">
        <v>1</v>
      </c>
      <c r="F67" s="33"/>
      <c r="G67" s="33"/>
      <c r="H67" s="14">
        <f t="shared" si="4"/>
        <v>1</v>
      </c>
      <c r="I67" s="37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1" t="s">
        <v>170</v>
      </c>
      <c r="B68" s="29" t="s">
        <v>173</v>
      </c>
      <c r="C68" s="13" t="s">
        <v>178</v>
      </c>
      <c r="D68" s="13">
        <v>2</v>
      </c>
      <c r="E68" s="33">
        <v>1</v>
      </c>
      <c r="F68" s="33">
        <v>1</v>
      </c>
      <c r="G68" s="33"/>
      <c r="H68" s="14">
        <f t="shared" si="4"/>
        <v>2</v>
      </c>
      <c r="I68" s="37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1" t="s">
        <v>172</v>
      </c>
      <c r="B69" s="29" t="s">
        <v>180</v>
      </c>
      <c r="C69" s="13" t="s">
        <v>181</v>
      </c>
      <c r="D69" s="13">
        <v>1</v>
      </c>
      <c r="E69" s="33"/>
      <c r="F69" s="33">
        <v>1</v>
      </c>
      <c r="G69" s="33"/>
      <c r="H69" s="14">
        <f t="shared" si="4"/>
        <v>1</v>
      </c>
      <c r="I69" s="37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1" t="s">
        <v>175</v>
      </c>
      <c r="B70" s="29" t="s">
        <v>180</v>
      </c>
      <c r="C70" s="13" t="s">
        <v>183</v>
      </c>
      <c r="D70" s="13">
        <v>2</v>
      </c>
      <c r="E70" s="33">
        <v>1</v>
      </c>
      <c r="F70" s="33">
        <v>1</v>
      </c>
      <c r="G70" s="33"/>
      <c r="H70" s="14">
        <f t="shared" si="4"/>
        <v>2</v>
      </c>
      <c r="I70" s="37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1" t="s">
        <v>177</v>
      </c>
      <c r="B71" s="29" t="s">
        <v>160</v>
      </c>
      <c r="C71" s="13" t="s">
        <v>185</v>
      </c>
      <c r="D71" s="13">
        <v>1</v>
      </c>
      <c r="E71" s="33"/>
      <c r="F71" s="33">
        <v>1</v>
      </c>
      <c r="G71" s="33"/>
      <c r="H71" s="14">
        <f t="shared" si="4"/>
        <v>1</v>
      </c>
      <c r="I71" s="37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1" t="s">
        <v>179</v>
      </c>
      <c r="B72" s="17" t="s">
        <v>160</v>
      </c>
      <c r="C72" s="17" t="s">
        <v>187</v>
      </c>
      <c r="D72" s="14">
        <v>1</v>
      </c>
      <c r="E72" s="28"/>
      <c r="F72" s="28">
        <v>1</v>
      </c>
      <c r="G72" s="28"/>
      <c r="H72" s="14">
        <f t="shared" si="4"/>
        <v>1</v>
      </c>
      <c r="I72" s="37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1" t="s">
        <v>182</v>
      </c>
      <c r="B73" s="29" t="s">
        <v>160</v>
      </c>
      <c r="C73" s="28" t="s">
        <v>189</v>
      </c>
      <c r="D73" s="14">
        <v>1</v>
      </c>
      <c r="E73" s="28">
        <v>1</v>
      </c>
      <c r="F73" s="28"/>
      <c r="G73" s="28"/>
      <c r="H73" s="14">
        <f t="shared" si="4"/>
        <v>1</v>
      </c>
      <c r="I73" s="37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1" t="s">
        <v>184</v>
      </c>
      <c r="B74" s="29" t="s">
        <v>1248</v>
      </c>
      <c r="C74" s="38" t="s">
        <v>1249</v>
      </c>
      <c r="D74" s="39">
        <v>1</v>
      </c>
      <c r="E74" s="33"/>
      <c r="F74" s="33"/>
      <c r="G74" s="33">
        <v>1</v>
      </c>
      <c r="H74" s="14">
        <f t="shared" si="4"/>
        <v>1</v>
      </c>
      <c r="I74" s="37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1" t="s">
        <v>186</v>
      </c>
      <c r="B75" s="25" t="s">
        <v>191</v>
      </c>
      <c r="C75" s="28" t="s">
        <v>192</v>
      </c>
      <c r="D75" s="14">
        <v>2</v>
      </c>
      <c r="E75" s="28">
        <v>1</v>
      </c>
      <c r="F75" s="28">
        <v>1</v>
      </c>
      <c r="G75" s="28"/>
      <c r="H75" s="14">
        <f t="shared" si="4"/>
        <v>2</v>
      </c>
      <c r="I75" s="37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1" t="s">
        <v>188</v>
      </c>
      <c r="B76" s="25" t="s">
        <v>194</v>
      </c>
      <c r="C76" s="28" t="s">
        <v>195</v>
      </c>
      <c r="D76" s="14">
        <v>1</v>
      </c>
      <c r="E76" s="28">
        <v>1</v>
      </c>
      <c r="F76" s="28"/>
      <c r="G76" s="28"/>
      <c r="H76" s="14">
        <f t="shared" si="4"/>
        <v>1</v>
      </c>
      <c r="I76" s="37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1" t="s">
        <v>190</v>
      </c>
      <c r="B77" s="29" t="s">
        <v>197</v>
      </c>
      <c r="C77" s="13" t="s">
        <v>198</v>
      </c>
      <c r="D77" s="13">
        <v>2</v>
      </c>
      <c r="E77" s="33">
        <v>1</v>
      </c>
      <c r="F77" s="33">
        <v>1</v>
      </c>
      <c r="G77" s="33"/>
      <c r="H77" s="14">
        <f t="shared" si="4"/>
        <v>2</v>
      </c>
      <c r="I77" s="37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1" t="s">
        <v>193</v>
      </c>
      <c r="B78" s="29" t="s">
        <v>200</v>
      </c>
      <c r="C78" s="38" t="s">
        <v>201</v>
      </c>
      <c r="D78" s="13">
        <v>2</v>
      </c>
      <c r="E78" s="33"/>
      <c r="F78" s="33">
        <v>2</v>
      </c>
      <c r="G78" s="33"/>
      <c r="H78" s="14">
        <f t="shared" si="4"/>
        <v>2</v>
      </c>
      <c r="I78" s="37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1" t="s">
        <v>196</v>
      </c>
      <c r="B79" s="17" t="s">
        <v>200</v>
      </c>
      <c r="C79" s="17" t="s">
        <v>203</v>
      </c>
      <c r="D79" s="14">
        <v>4</v>
      </c>
      <c r="E79" s="28">
        <v>1</v>
      </c>
      <c r="F79" s="28">
        <v>2</v>
      </c>
      <c r="G79" s="28">
        <v>1</v>
      </c>
      <c r="H79" s="14">
        <f t="shared" si="4"/>
        <v>4</v>
      </c>
      <c r="I79" s="37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1" t="s">
        <v>199</v>
      </c>
      <c r="B80" s="25" t="s">
        <v>200</v>
      </c>
      <c r="C80" s="28" t="s">
        <v>205</v>
      </c>
      <c r="D80" s="14">
        <v>4</v>
      </c>
      <c r="E80" s="28">
        <v>1</v>
      </c>
      <c r="F80" s="28">
        <v>2</v>
      </c>
      <c r="G80" s="28">
        <v>1</v>
      </c>
      <c r="H80" s="14">
        <f t="shared" si="4"/>
        <v>4</v>
      </c>
      <c r="I80" s="37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1" t="s">
        <v>202</v>
      </c>
      <c r="B81" s="29" t="s">
        <v>207</v>
      </c>
      <c r="C81" s="13" t="s">
        <v>208</v>
      </c>
      <c r="D81" s="13">
        <v>1</v>
      </c>
      <c r="E81" s="33"/>
      <c r="F81" s="33">
        <v>1</v>
      </c>
      <c r="G81" s="33"/>
      <c r="H81" s="14">
        <f t="shared" si="4"/>
        <v>1</v>
      </c>
      <c r="I81" s="37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1" t="s">
        <v>204</v>
      </c>
      <c r="B82" s="29" t="s">
        <v>210</v>
      </c>
      <c r="C82" s="13" t="s">
        <v>211</v>
      </c>
      <c r="D82" s="13">
        <v>1</v>
      </c>
      <c r="E82" s="33"/>
      <c r="F82" s="33">
        <v>1</v>
      </c>
      <c r="G82" s="33"/>
      <c r="H82" s="14">
        <f t="shared" si="4"/>
        <v>1</v>
      </c>
      <c r="I82" s="37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1" t="s">
        <v>206</v>
      </c>
      <c r="B83" s="29" t="s">
        <v>210</v>
      </c>
      <c r="C83" s="28" t="s">
        <v>213</v>
      </c>
      <c r="D83" s="14">
        <v>1</v>
      </c>
      <c r="E83" s="28">
        <v>1</v>
      </c>
      <c r="F83" s="28"/>
      <c r="G83" s="28"/>
      <c r="H83" s="14">
        <f t="shared" si="4"/>
        <v>1</v>
      </c>
      <c r="I83" s="37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1" t="s">
        <v>209</v>
      </c>
      <c r="B84" s="29" t="s">
        <v>215</v>
      </c>
      <c r="C84" s="13" t="s">
        <v>216</v>
      </c>
      <c r="D84" s="13">
        <v>2</v>
      </c>
      <c r="E84" s="33"/>
      <c r="F84" s="33">
        <v>2</v>
      </c>
      <c r="G84" s="33"/>
      <c r="H84" s="14">
        <f t="shared" si="4"/>
        <v>2</v>
      </c>
      <c r="I84" s="37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1" t="s">
        <v>212</v>
      </c>
      <c r="B85" s="29" t="s">
        <v>218</v>
      </c>
      <c r="C85" s="13" t="s">
        <v>219</v>
      </c>
      <c r="D85" s="13">
        <v>2</v>
      </c>
      <c r="E85" s="33">
        <v>1</v>
      </c>
      <c r="F85" s="33">
        <v>1</v>
      </c>
      <c r="G85" s="33"/>
      <c r="H85" s="14">
        <f t="shared" si="4"/>
        <v>2</v>
      </c>
      <c r="I85" s="37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1" t="s">
        <v>214</v>
      </c>
      <c r="B86" s="17" t="s">
        <v>218</v>
      </c>
      <c r="C86" s="17" t="s">
        <v>221</v>
      </c>
      <c r="D86" s="14">
        <v>3</v>
      </c>
      <c r="E86" s="28"/>
      <c r="F86" s="28">
        <v>2</v>
      </c>
      <c r="G86" s="28">
        <v>1</v>
      </c>
      <c r="H86" s="14">
        <f t="shared" si="4"/>
        <v>3</v>
      </c>
      <c r="I86" s="37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1" t="s">
        <v>217</v>
      </c>
      <c r="B87" s="29" t="s">
        <v>157</v>
      </c>
      <c r="C87" s="13" t="s">
        <v>223</v>
      </c>
      <c r="D87" s="13">
        <v>4</v>
      </c>
      <c r="E87" s="33">
        <v>1</v>
      </c>
      <c r="F87" s="33">
        <v>2</v>
      </c>
      <c r="G87" s="33">
        <v>1</v>
      </c>
      <c r="H87" s="14">
        <f t="shared" si="4"/>
        <v>4</v>
      </c>
      <c r="I87" s="37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1" t="s">
        <v>220</v>
      </c>
      <c r="B88" s="29" t="s">
        <v>157</v>
      </c>
      <c r="C88" s="13" t="s">
        <v>225</v>
      </c>
      <c r="D88" s="13">
        <v>1</v>
      </c>
      <c r="E88" s="33">
        <v>1</v>
      </c>
      <c r="F88" s="33"/>
      <c r="G88" s="33"/>
      <c r="H88" s="14">
        <f t="shared" si="4"/>
        <v>1</v>
      </c>
      <c r="I88" s="37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1" t="s">
        <v>222</v>
      </c>
      <c r="B89" s="29" t="s">
        <v>227</v>
      </c>
      <c r="C89" s="13" t="s">
        <v>228</v>
      </c>
      <c r="D89" s="13">
        <v>2</v>
      </c>
      <c r="E89" s="33"/>
      <c r="F89" s="33">
        <v>2</v>
      </c>
      <c r="G89" s="33"/>
      <c r="H89" s="14">
        <f t="shared" si="4"/>
        <v>2</v>
      </c>
      <c r="I89" s="37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1" t="s">
        <v>224</v>
      </c>
      <c r="B90" s="29" t="s">
        <v>163</v>
      </c>
      <c r="C90" s="13" t="s">
        <v>230</v>
      </c>
      <c r="D90" s="13">
        <v>1</v>
      </c>
      <c r="E90" s="33">
        <v>1</v>
      </c>
      <c r="F90" s="33"/>
      <c r="G90" s="33"/>
      <c r="H90" s="14">
        <f t="shared" si="4"/>
        <v>1</v>
      </c>
      <c r="I90" s="37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1" t="s">
        <v>226</v>
      </c>
      <c r="B91" s="29" t="s">
        <v>163</v>
      </c>
      <c r="C91" s="13" t="s">
        <v>232</v>
      </c>
      <c r="D91" s="13">
        <v>1</v>
      </c>
      <c r="E91" s="33">
        <v>1</v>
      </c>
      <c r="F91" s="33"/>
      <c r="G91" s="33"/>
      <c r="H91" s="14">
        <f t="shared" si="4"/>
        <v>1</v>
      </c>
      <c r="I91" s="37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1" t="s">
        <v>229</v>
      </c>
      <c r="B92" s="29" t="s">
        <v>163</v>
      </c>
      <c r="C92" s="13" t="s">
        <v>1250</v>
      </c>
      <c r="D92" s="13">
        <v>1</v>
      </c>
      <c r="E92" s="33">
        <v>1</v>
      </c>
      <c r="F92" s="33"/>
      <c r="G92" s="33"/>
      <c r="H92" s="14">
        <f t="shared" si="4"/>
        <v>1</v>
      </c>
      <c r="I92" s="37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1" t="s">
        <v>231</v>
      </c>
      <c r="B93" s="14" t="s">
        <v>163</v>
      </c>
      <c r="C93" s="14" t="s">
        <v>234</v>
      </c>
      <c r="D93" s="14">
        <v>1</v>
      </c>
      <c r="E93" s="14"/>
      <c r="F93" s="28">
        <v>1</v>
      </c>
      <c r="G93" s="14"/>
      <c r="H93" s="14">
        <f t="shared" si="4"/>
        <v>1</v>
      </c>
      <c r="I93" s="37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1" t="s">
        <v>233</v>
      </c>
      <c r="B94" s="17" t="s">
        <v>163</v>
      </c>
      <c r="C94" s="17" t="s">
        <v>236</v>
      </c>
      <c r="D94" s="14">
        <v>2</v>
      </c>
      <c r="E94" s="28">
        <v>1</v>
      </c>
      <c r="F94" s="28">
        <v>1</v>
      </c>
      <c r="G94" s="28"/>
      <c r="H94" s="14">
        <f t="shared" si="4"/>
        <v>2</v>
      </c>
      <c r="I94" s="37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1" t="s">
        <v>235</v>
      </c>
      <c r="B95" s="40" t="s">
        <v>241</v>
      </c>
      <c r="C95" s="40" t="s">
        <v>242</v>
      </c>
      <c r="D95" s="28">
        <v>2</v>
      </c>
      <c r="E95" s="28">
        <v>2</v>
      </c>
      <c r="F95" s="28"/>
      <c r="G95" s="28"/>
      <c r="H95" s="14" t="s">
        <v>14</v>
      </c>
      <c r="I95" s="37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1" t="s">
        <v>237</v>
      </c>
      <c r="B96" s="14" t="s">
        <v>244</v>
      </c>
      <c r="C96" s="14" t="s">
        <v>245</v>
      </c>
      <c r="D96" s="24">
        <v>1</v>
      </c>
      <c r="E96" s="14">
        <v>1</v>
      </c>
      <c r="F96" s="14"/>
      <c r="G96" s="14"/>
      <c r="H96" s="14">
        <f t="shared" ref="H96:H159" si="7">SUM(E96:G96)</f>
        <v>1</v>
      </c>
      <c r="I96" s="37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1" t="s">
        <v>240</v>
      </c>
      <c r="B97" s="14" t="s">
        <v>247</v>
      </c>
      <c r="C97" s="14" t="s">
        <v>248</v>
      </c>
      <c r="D97" s="16">
        <v>2</v>
      </c>
      <c r="E97" s="28">
        <v>2</v>
      </c>
      <c r="F97" s="14"/>
      <c r="G97" s="14"/>
      <c r="H97" s="14">
        <f t="shared" si="7"/>
        <v>2</v>
      </c>
      <c r="I97" s="37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1" t="s">
        <v>243</v>
      </c>
      <c r="B98" s="14" t="s">
        <v>247</v>
      </c>
      <c r="C98" s="14" t="s">
        <v>250</v>
      </c>
      <c r="D98" s="16">
        <v>1</v>
      </c>
      <c r="E98" s="14">
        <v>1</v>
      </c>
      <c r="F98" s="14"/>
      <c r="G98" s="14"/>
      <c r="H98" s="14">
        <f t="shared" si="7"/>
        <v>1</v>
      </c>
      <c r="I98" s="37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1" t="s">
        <v>246</v>
      </c>
      <c r="B99" s="14" t="s">
        <v>247</v>
      </c>
      <c r="C99" s="21" t="s">
        <v>252</v>
      </c>
      <c r="D99" s="24">
        <v>2</v>
      </c>
      <c r="E99" s="14"/>
      <c r="F99" s="28">
        <v>1</v>
      </c>
      <c r="G99" s="28">
        <v>1</v>
      </c>
      <c r="H99" s="14">
        <f t="shared" si="7"/>
        <v>2</v>
      </c>
      <c r="I99" s="37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1" t="s">
        <v>249</v>
      </c>
      <c r="B100" s="14" t="s">
        <v>254</v>
      </c>
      <c r="C100" s="14" t="s">
        <v>255</v>
      </c>
      <c r="D100" s="24">
        <v>3</v>
      </c>
      <c r="E100" s="14"/>
      <c r="F100" s="28">
        <v>3</v>
      </c>
      <c r="G100" s="14"/>
      <c r="H100" s="14">
        <f t="shared" si="7"/>
        <v>3</v>
      </c>
      <c r="I100" s="37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1" t="s">
        <v>251</v>
      </c>
      <c r="B101" s="14" t="s">
        <v>254</v>
      </c>
      <c r="C101" s="14" t="s">
        <v>257</v>
      </c>
      <c r="D101" s="16">
        <v>1</v>
      </c>
      <c r="E101" s="14">
        <v>1</v>
      </c>
      <c r="F101" s="14"/>
      <c r="G101" s="14"/>
      <c r="H101" s="14">
        <f t="shared" si="7"/>
        <v>1</v>
      </c>
      <c r="I101" s="37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1" t="s">
        <v>253</v>
      </c>
      <c r="B102" s="14" t="s">
        <v>254</v>
      </c>
      <c r="C102" s="14" t="s">
        <v>259</v>
      </c>
      <c r="D102" s="16">
        <v>1</v>
      </c>
      <c r="E102" s="28">
        <v>1</v>
      </c>
      <c r="F102" s="28"/>
      <c r="G102" s="14"/>
      <c r="H102" s="14">
        <f t="shared" si="7"/>
        <v>1</v>
      </c>
      <c r="I102" s="37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1" t="s">
        <v>256</v>
      </c>
      <c r="B103" s="14" t="s">
        <v>254</v>
      </c>
      <c r="C103" s="14" t="s">
        <v>261</v>
      </c>
      <c r="D103" s="16">
        <v>4</v>
      </c>
      <c r="E103" s="28"/>
      <c r="F103" s="28">
        <v>3</v>
      </c>
      <c r="G103" s="28">
        <v>1</v>
      </c>
      <c r="H103" s="14">
        <f t="shared" si="7"/>
        <v>4</v>
      </c>
      <c r="I103" s="37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1" t="s">
        <v>258</v>
      </c>
      <c r="B104" s="14" t="s">
        <v>254</v>
      </c>
      <c r="C104" s="14" t="s">
        <v>263</v>
      </c>
      <c r="D104" s="14">
        <v>1</v>
      </c>
      <c r="E104" s="28"/>
      <c r="F104" s="28">
        <v>1</v>
      </c>
      <c r="G104" s="28"/>
      <c r="H104" s="14">
        <f t="shared" si="7"/>
        <v>1</v>
      </c>
      <c r="I104" s="37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1" t="s">
        <v>260</v>
      </c>
      <c r="B105" s="28" t="s">
        <v>265</v>
      </c>
      <c r="C105" s="28" t="s">
        <v>266</v>
      </c>
      <c r="D105" s="14">
        <v>2</v>
      </c>
      <c r="E105" s="28"/>
      <c r="F105" s="28">
        <v>2</v>
      </c>
      <c r="G105" s="28"/>
      <c r="H105" s="14">
        <f t="shared" si="7"/>
        <v>2</v>
      </c>
      <c r="I105" s="28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1" t="s">
        <v>262</v>
      </c>
      <c r="B106" s="41" t="s">
        <v>238</v>
      </c>
      <c r="C106" s="42" t="s">
        <v>268</v>
      </c>
      <c r="D106" s="28">
        <v>1</v>
      </c>
      <c r="E106" s="28">
        <v>1</v>
      </c>
      <c r="F106" s="28"/>
      <c r="G106" s="28"/>
      <c r="H106" s="14">
        <f t="shared" si="7"/>
        <v>1</v>
      </c>
      <c r="I106" s="37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1" t="s">
        <v>264</v>
      </c>
      <c r="B107" s="43" t="s">
        <v>238</v>
      </c>
      <c r="C107" s="43" t="s">
        <v>270</v>
      </c>
      <c r="D107" s="14">
        <v>2</v>
      </c>
      <c r="E107" s="28">
        <v>1</v>
      </c>
      <c r="F107" s="28">
        <v>1</v>
      </c>
      <c r="G107" s="28"/>
      <c r="H107" s="14">
        <f t="shared" si="7"/>
        <v>2</v>
      </c>
      <c r="I107" s="37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1" t="s">
        <v>267</v>
      </c>
      <c r="B108" s="14" t="s">
        <v>238</v>
      </c>
      <c r="C108" s="14" t="s">
        <v>272</v>
      </c>
      <c r="D108" s="16">
        <v>1</v>
      </c>
      <c r="E108" s="14">
        <v>1</v>
      </c>
      <c r="F108" s="14"/>
      <c r="G108" s="14"/>
      <c r="H108" s="14">
        <f t="shared" si="7"/>
        <v>1</v>
      </c>
      <c r="I108" s="37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1" t="s">
        <v>269</v>
      </c>
      <c r="B109" s="14" t="s">
        <v>238</v>
      </c>
      <c r="C109" s="14" t="s">
        <v>274</v>
      </c>
      <c r="D109" s="14">
        <v>3</v>
      </c>
      <c r="E109" s="28">
        <v>1</v>
      </c>
      <c r="F109" s="28">
        <v>2</v>
      </c>
      <c r="G109" s="28"/>
      <c r="H109" s="14">
        <f t="shared" si="7"/>
        <v>3</v>
      </c>
      <c r="I109" s="37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1" t="s">
        <v>271</v>
      </c>
      <c r="B110" s="14" t="s">
        <v>241</v>
      </c>
      <c r="C110" s="14" t="s">
        <v>276</v>
      </c>
      <c r="D110" s="28">
        <v>1</v>
      </c>
      <c r="E110" s="28">
        <v>1</v>
      </c>
      <c r="F110" s="28"/>
      <c r="G110" s="28"/>
      <c r="H110" s="14">
        <f t="shared" si="7"/>
        <v>1</v>
      </c>
      <c r="I110" s="37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1" t="s">
        <v>273</v>
      </c>
      <c r="B111" s="14" t="s">
        <v>278</v>
      </c>
      <c r="C111" s="14" t="s">
        <v>279</v>
      </c>
      <c r="D111" s="16">
        <v>1</v>
      </c>
      <c r="E111" s="14">
        <v>1</v>
      </c>
      <c r="F111" s="14"/>
      <c r="G111" s="14"/>
      <c r="H111" s="14">
        <f t="shared" si="7"/>
        <v>1</v>
      </c>
      <c r="I111" s="37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1" t="s">
        <v>275</v>
      </c>
      <c r="B112" s="14" t="s">
        <v>278</v>
      </c>
      <c r="C112" s="14" t="s">
        <v>281</v>
      </c>
      <c r="D112" s="16">
        <v>2</v>
      </c>
      <c r="E112" s="14">
        <v>2</v>
      </c>
      <c r="F112" s="14"/>
      <c r="G112" s="14"/>
      <c r="H112" s="14">
        <f t="shared" si="7"/>
        <v>2</v>
      </c>
      <c r="I112" s="37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1" t="s">
        <v>277</v>
      </c>
      <c r="B113" s="14" t="s">
        <v>278</v>
      </c>
      <c r="C113" s="14" t="s">
        <v>283</v>
      </c>
      <c r="D113" s="16">
        <v>2</v>
      </c>
      <c r="E113" s="14">
        <v>1</v>
      </c>
      <c r="F113" s="14">
        <v>1</v>
      </c>
      <c r="G113" s="14"/>
      <c r="H113" s="14">
        <f t="shared" si="7"/>
        <v>2</v>
      </c>
      <c r="I113" s="37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1" t="s">
        <v>280</v>
      </c>
      <c r="B114" s="14" t="s">
        <v>278</v>
      </c>
      <c r="C114" s="14" t="s">
        <v>285</v>
      </c>
      <c r="D114" s="16">
        <v>2</v>
      </c>
      <c r="E114" s="14">
        <v>2</v>
      </c>
      <c r="F114" s="14"/>
      <c r="G114" s="14"/>
      <c r="H114" s="14">
        <f t="shared" si="7"/>
        <v>2</v>
      </c>
      <c r="I114" s="37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1" t="s">
        <v>282</v>
      </c>
      <c r="B115" s="14" t="s">
        <v>287</v>
      </c>
      <c r="C115" s="14" t="s">
        <v>288</v>
      </c>
      <c r="D115" s="16">
        <v>2</v>
      </c>
      <c r="E115" s="28">
        <v>2</v>
      </c>
      <c r="F115" s="28"/>
      <c r="G115" s="14"/>
      <c r="H115" s="14">
        <f t="shared" si="7"/>
        <v>2</v>
      </c>
      <c r="I115" s="37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1" t="s">
        <v>284</v>
      </c>
      <c r="B116" s="14" t="s">
        <v>290</v>
      </c>
      <c r="C116" s="14" t="s">
        <v>291</v>
      </c>
      <c r="D116" s="16">
        <v>2</v>
      </c>
      <c r="E116" s="14">
        <v>1</v>
      </c>
      <c r="F116" s="14">
        <v>1</v>
      </c>
      <c r="G116" s="14"/>
      <c r="H116" s="14">
        <f t="shared" si="7"/>
        <v>2</v>
      </c>
      <c r="I116" s="37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1" t="s">
        <v>286</v>
      </c>
      <c r="B117" s="14" t="s">
        <v>290</v>
      </c>
      <c r="C117" s="14" t="s">
        <v>293</v>
      </c>
      <c r="D117" s="16">
        <v>2</v>
      </c>
      <c r="E117" s="14">
        <v>1</v>
      </c>
      <c r="F117" s="14">
        <v>1</v>
      </c>
      <c r="G117" s="14"/>
      <c r="H117" s="14">
        <f t="shared" si="7"/>
        <v>2</v>
      </c>
      <c r="I117" s="37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1" t="s">
        <v>289</v>
      </c>
      <c r="B118" s="14" t="s">
        <v>295</v>
      </c>
      <c r="C118" s="14" t="s">
        <v>296</v>
      </c>
      <c r="D118" s="16">
        <v>1</v>
      </c>
      <c r="E118" s="14"/>
      <c r="F118" s="14">
        <v>1</v>
      </c>
      <c r="G118" s="14"/>
      <c r="H118" s="14">
        <f t="shared" si="7"/>
        <v>1</v>
      </c>
      <c r="I118" s="37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1" t="s">
        <v>292</v>
      </c>
      <c r="B119" s="14" t="s">
        <v>295</v>
      </c>
      <c r="C119" s="14" t="s">
        <v>298</v>
      </c>
      <c r="D119" s="16">
        <v>5</v>
      </c>
      <c r="E119" s="14">
        <v>1</v>
      </c>
      <c r="F119" s="14">
        <v>3</v>
      </c>
      <c r="G119" s="14">
        <v>1</v>
      </c>
      <c r="H119" s="14">
        <f t="shared" si="7"/>
        <v>5</v>
      </c>
      <c r="I119" s="37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1" t="s">
        <v>294</v>
      </c>
      <c r="B120" s="14" t="s">
        <v>295</v>
      </c>
      <c r="C120" s="14" t="s">
        <v>300</v>
      </c>
      <c r="D120" s="16">
        <v>1</v>
      </c>
      <c r="E120" s="14">
        <v>1</v>
      </c>
      <c r="F120" s="14"/>
      <c r="G120" s="14"/>
      <c r="H120" s="14">
        <f t="shared" si="7"/>
        <v>1</v>
      </c>
      <c r="I120" s="37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1" t="s">
        <v>297</v>
      </c>
      <c r="B121" s="14" t="s">
        <v>295</v>
      </c>
      <c r="C121" s="14" t="s">
        <v>302</v>
      </c>
      <c r="D121" s="16">
        <v>4</v>
      </c>
      <c r="E121" s="14">
        <v>1</v>
      </c>
      <c r="F121" s="14">
        <v>2</v>
      </c>
      <c r="G121" s="14">
        <v>1</v>
      </c>
      <c r="H121" s="14">
        <f t="shared" si="7"/>
        <v>4</v>
      </c>
      <c r="I121" s="37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1" t="s">
        <v>299</v>
      </c>
      <c r="B122" s="14" t="s">
        <v>304</v>
      </c>
      <c r="C122" s="14" t="s">
        <v>305</v>
      </c>
      <c r="D122" s="14">
        <v>3</v>
      </c>
      <c r="E122" s="28">
        <v>1</v>
      </c>
      <c r="F122" s="28">
        <v>1</v>
      </c>
      <c r="G122" s="28">
        <v>1</v>
      </c>
      <c r="H122" s="14">
        <f t="shared" si="7"/>
        <v>3</v>
      </c>
      <c r="I122" s="37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1" t="s">
        <v>301</v>
      </c>
      <c r="B123" s="14" t="s">
        <v>304</v>
      </c>
      <c r="C123" s="14" t="s">
        <v>307</v>
      </c>
      <c r="D123" s="14">
        <v>1</v>
      </c>
      <c r="E123" s="14"/>
      <c r="F123" s="28">
        <v>1</v>
      </c>
      <c r="G123" s="28"/>
      <c r="H123" s="14">
        <f t="shared" si="7"/>
        <v>1</v>
      </c>
      <c r="I123" s="37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1" t="s">
        <v>303</v>
      </c>
      <c r="B124" s="28" t="s">
        <v>304</v>
      </c>
      <c r="C124" s="28" t="s">
        <v>309</v>
      </c>
      <c r="D124" s="14">
        <v>1</v>
      </c>
      <c r="E124" s="28">
        <v>1</v>
      </c>
      <c r="F124" s="28"/>
      <c r="G124" s="28"/>
      <c r="H124" s="14">
        <f t="shared" si="7"/>
        <v>1</v>
      </c>
      <c r="I124" s="28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1" t="s">
        <v>306</v>
      </c>
      <c r="B125" s="14" t="s">
        <v>1251</v>
      </c>
      <c r="C125" s="14" t="s">
        <v>1252</v>
      </c>
      <c r="D125" s="16">
        <v>1</v>
      </c>
      <c r="E125" s="28">
        <v>1</v>
      </c>
      <c r="F125" s="28"/>
      <c r="G125" s="14"/>
      <c r="H125" s="14">
        <f t="shared" si="7"/>
        <v>1</v>
      </c>
      <c r="I125" s="37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1" t="s">
        <v>308</v>
      </c>
      <c r="B126" s="44" t="s">
        <v>311</v>
      </c>
      <c r="C126" s="44" t="s">
        <v>312</v>
      </c>
      <c r="D126" s="14">
        <v>1</v>
      </c>
      <c r="E126" s="28">
        <v>1</v>
      </c>
      <c r="F126" s="28"/>
      <c r="G126" s="28"/>
      <c r="H126" s="14">
        <f t="shared" si="7"/>
        <v>1</v>
      </c>
      <c r="I126" s="28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1" t="s">
        <v>310</v>
      </c>
      <c r="B127" s="14" t="s">
        <v>314</v>
      </c>
      <c r="C127" s="14" t="s">
        <v>315</v>
      </c>
      <c r="D127" s="14">
        <v>4</v>
      </c>
      <c r="E127" s="28">
        <v>1</v>
      </c>
      <c r="F127" s="28">
        <v>1</v>
      </c>
      <c r="G127" s="28">
        <v>2</v>
      </c>
      <c r="H127" s="14">
        <f t="shared" si="7"/>
        <v>4</v>
      </c>
      <c r="I127" s="37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1" t="s">
        <v>313</v>
      </c>
      <c r="B128" s="14" t="s">
        <v>317</v>
      </c>
      <c r="C128" s="14" t="s">
        <v>318</v>
      </c>
      <c r="D128" s="16">
        <v>1</v>
      </c>
      <c r="E128" s="28">
        <v>1</v>
      </c>
      <c r="F128" s="14"/>
      <c r="G128" s="14"/>
      <c r="H128" s="14">
        <f t="shared" si="7"/>
        <v>1</v>
      </c>
      <c r="I128" s="37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1" t="s">
        <v>316</v>
      </c>
      <c r="B129" s="14" t="s">
        <v>317</v>
      </c>
      <c r="C129" s="14" t="s">
        <v>320</v>
      </c>
      <c r="D129" s="16">
        <v>2</v>
      </c>
      <c r="E129" s="14">
        <v>1</v>
      </c>
      <c r="F129" s="14"/>
      <c r="G129" s="14">
        <v>1</v>
      </c>
      <c r="H129" s="14">
        <f t="shared" si="7"/>
        <v>2</v>
      </c>
      <c r="I129" s="37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1" t="s">
        <v>319</v>
      </c>
      <c r="B130" s="14" t="s">
        <v>317</v>
      </c>
      <c r="C130" s="14" t="s">
        <v>322</v>
      </c>
      <c r="D130" s="16">
        <v>2</v>
      </c>
      <c r="E130" s="14">
        <v>2</v>
      </c>
      <c r="F130" s="14"/>
      <c r="G130" s="14"/>
      <c r="H130" s="14">
        <f t="shared" si="7"/>
        <v>2</v>
      </c>
      <c r="I130" s="37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1" t="s">
        <v>321</v>
      </c>
      <c r="B131" s="14" t="s">
        <v>317</v>
      </c>
      <c r="C131" s="14" t="s">
        <v>324</v>
      </c>
      <c r="D131" s="16">
        <v>2</v>
      </c>
      <c r="E131" s="14"/>
      <c r="F131" s="14">
        <v>2</v>
      </c>
      <c r="G131" s="14"/>
      <c r="H131" s="14">
        <f t="shared" si="7"/>
        <v>2</v>
      </c>
      <c r="I131" s="37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1" t="s">
        <v>323</v>
      </c>
      <c r="B132" s="14" t="s">
        <v>326</v>
      </c>
      <c r="C132" s="14" t="s">
        <v>327</v>
      </c>
      <c r="D132" s="24">
        <v>1</v>
      </c>
      <c r="E132" s="14">
        <v>1</v>
      </c>
      <c r="F132" s="14"/>
      <c r="G132" s="14"/>
      <c r="H132" s="14">
        <f t="shared" si="7"/>
        <v>1</v>
      </c>
      <c r="I132" s="37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1" t="s">
        <v>325</v>
      </c>
      <c r="B133" s="14" t="s">
        <v>326</v>
      </c>
      <c r="C133" s="14" t="s">
        <v>329</v>
      </c>
      <c r="D133" s="16">
        <v>3</v>
      </c>
      <c r="E133" s="14">
        <v>1</v>
      </c>
      <c r="F133" s="14">
        <v>2</v>
      </c>
      <c r="G133" s="14"/>
      <c r="H133" s="14">
        <f t="shared" si="7"/>
        <v>3</v>
      </c>
      <c r="I133" s="37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1" t="s">
        <v>328</v>
      </c>
      <c r="B134" s="14" t="s">
        <v>326</v>
      </c>
      <c r="C134" s="14" t="s">
        <v>331</v>
      </c>
      <c r="D134" s="14">
        <v>3</v>
      </c>
      <c r="E134" s="28">
        <v>1</v>
      </c>
      <c r="F134" s="28">
        <v>1</v>
      </c>
      <c r="G134" s="28">
        <v>1</v>
      </c>
      <c r="H134" s="14">
        <f t="shared" si="7"/>
        <v>3</v>
      </c>
      <c r="I134" s="37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1" t="s">
        <v>330</v>
      </c>
      <c r="B135" s="14" t="s">
        <v>326</v>
      </c>
      <c r="C135" s="14" t="s">
        <v>1253</v>
      </c>
      <c r="D135" s="14">
        <v>2</v>
      </c>
      <c r="E135" s="28">
        <v>1</v>
      </c>
      <c r="F135" s="28"/>
      <c r="G135" s="28">
        <v>1</v>
      </c>
      <c r="H135" s="14">
        <f t="shared" si="7"/>
        <v>2</v>
      </c>
      <c r="I135" s="37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1" t="s">
        <v>332</v>
      </c>
      <c r="B136" s="14" t="s">
        <v>333</v>
      </c>
      <c r="C136" s="14" t="s">
        <v>334</v>
      </c>
      <c r="D136" s="24">
        <v>3</v>
      </c>
      <c r="E136" s="14">
        <v>1</v>
      </c>
      <c r="F136" s="28">
        <v>2</v>
      </c>
      <c r="G136" s="14"/>
      <c r="H136" s="14">
        <f t="shared" si="7"/>
        <v>3</v>
      </c>
      <c r="I136" s="37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1" t="s">
        <v>335</v>
      </c>
      <c r="B137" s="37" t="s">
        <v>336</v>
      </c>
      <c r="C137" s="37" t="s">
        <v>337</v>
      </c>
      <c r="D137" s="45">
        <v>2</v>
      </c>
      <c r="E137" s="37">
        <v>1</v>
      </c>
      <c r="F137" s="37">
        <v>1</v>
      </c>
      <c r="G137" s="37"/>
      <c r="H137" s="14">
        <f t="shared" si="7"/>
        <v>2</v>
      </c>
      <c r="I137" s="37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1" t="s">
        <v>338</v>
      </c>
      <c r="B138" s="13" t="s">
        <v>339</v>
      </c>
      <c r="C138" s="13" t="s">
        <v>340</v>
      </c>
      <c r="D138" s="13">
        <v>2</v>
      </c>
      <c r="E138" s="33">
        <v>1</v>
      </c>
      <c r="F138" s="33"/>
      <c r="G138" s="33">
        <v>1</v>
      </c>
      <c r="H138" s="14">
        <f t="shared" si="7"/>
        <v>2</v>
      </c>
      <c r="I138" s="37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1" t="s">
        <v>341</v>
      </c>
      <c r="B139" s="13" t="s">
        <v>339</v>
      </c>
      <c r="C139" s="13" t="s">
        <v>342</v>
      </c>
      <c r="D139" s="13">
        <v>2</v>
      </c>
      <c r="E139" s="33">
        <v>2</v>
      </c>
      <c r="F139" s="33"/>
      <c r="G139" s="33"/>
      <c r="H139" s="14">
        <f t="shared" si="7"/>
        <v>2</v>
      </c>
      <c r="I139" s="37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1" t="s">
        <v>343</v>
      </c>
      <c r="B140" s="37" t="s">
        <v>344</v>
      </c>
      <c r="C140" s="37" t="s">
        <v>345</v>
      </c>
      <c r="D140" s="45">
        <v>2</v>
      </c>
      <c r="E140" s="37">
        <v>1</v>
      </c>
      <c r="F140" s="37">
        <v>1</v>
      </c>
      <c r="G140" s="37"/>
      <c r="H140" s="14">
        <f t="shared" si="7"/>
        <v>2</v>
      </c>
      <c r="I140" s="37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1" t="s">
        <v>346</v>
      </c>
      <c r="B141" s="17" t="s">
        <v>344</v>
      </c>
      <c r="C141" s="17" t="s">
        <v>347</v>
      </c>
      <c r="D141" s="14">
        <v>4</v>
      </c>
      <c r="E141" s="48">
        <v>1</v>
      </c>
      <c r="F141" s="48">
        <v>2</v>
      </c>
      <c r="G141" s="48">
        <v>1</v>
      </c>
      <c r="H141" s="14">
        <f t="shared" si="7"/>
        <v>4</v>
      </c>
      <c r="I141" s="37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1" t="s">
        <v>348</v>
      </c>
      <c r="B142" s="13" t="s">
        <v>344</v>
      </c>
      <c r="C142" s="13" t="s">
        <v>349</v>
      </c>
      <c r="D142" s="13">
        <v>1</v>
      </c>
      <c r="E142" s="33"/>
      <c r="F142" s="33">
        <v>1</v>
      </c>
      <c r="G142" s="33"/>
      <c r="H142" s="14">
        <f t="shared" si="7"/>
        <v>1</v>
      </c>
      <c r="I142" s="37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1" t="s">
        <v>350</v>
      </c>
      <c r="B143" s="13" t="s">
        <v>344</v>
      </c>
      <c r="C143" s="13" t="s">
        <v>351</v>
      </c>
      <c r="D143" s="13">
        <v>2</v>
      </c>
      <c r="E143" s="33"/>
      <c r="F143" s="33">
        <v>2</v>
      </c>
      <c r="G143" s="33"/>
      <c r="H143" s="14">
        <f t="shared" si="7"/>
        <v>2</v>
      </c>
      <c r="I143" s="37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1" t="s">
        <v>352</v>
      </c>
      <c r="B144" s="13" t="s">
        <v>344</v>
      </c>
      <c r="C144" s="13" t="s">
        <v>353</v>
      </c>
      <c r="D144" s="13">
        <v>1</v>
      </c>
      <c r="E144" s="33">
        <v>1</v>
      </c>
      <c r="F144" s="33"/>
      <c r="G144" s="33"/>
      <c r="H144" s="14">
        <f t="shared" si="7"/>
        <v>1</v>
      </c>
      <c r="I144" s="37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1" t="s">
        <v>354</v>
      </c>
      <c r="B145" s="17" t="s">
        <v>344</v>
      </c>
      <c r="C145" s="17" t="s">
        <v>355</v>
      </c>
      <c r="D145" s="14">
        <v>1</v>
      </c>
      <c r="E145" s="28"/>
      <c r="F145" s="28">
        <v>1</v>
      </c>
      <c r="G145" s="28"/>
      <c r="H145" s="14">
        <f t="shared" si="7"/>
        <v>1</v>
      </c>
      <c r="I145" s="37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1" t="s">
        <v>356</v>
      </c>
      <c r="B146" s="13" t="s">
        <v>357</v>
      </c>
      <c r="C146" s="13" t="s">
        <v>358</v>
      </c>
      <c r="D146" s="13">
        <v>1</v>
      </c>
      <c r="E146" s="33"/>
      <c r="F146" s="33">
        <v>1</v>
      </c>
      <c r="G146" s="33"/>
      <c r="H146" s="14">
        <f t="shared" si="7"/>
        <v>1</v>
      </c>
      <c r="I146" s="37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1" t="s">
        <v>359</v>
      </c>
      <c r="B147" s="13" t="s">
        <v>357</v>
      </c>
      <c r="C147" s="13" t="s">
        <v>360</v>
      </c>
      <c r="D147" s="13">
        <v>1</v>
      </c>
      <c r="E147" s="33">
        <v>1</v>
      </c>
      <c r="F147" s="33"/>
      <c r="G147" s="33"/>
      <c r="H147" s="14">
        <f t="shared" si="7"/>
        <v>1</v>
      </c>
      <c r="I147" s="37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1" t="s">
        <v>361</v>
      </c>
      <c r="B148" s="13" t="s">
        <v>357</v>
      </c>
      <c r="C148" s="13" t="s">
        <v>362</v>
      </c>
      <c r="D148" s="13">
        <v>1</v>
      </c>
      <c r="E148" s="33">
        <v>1</v>
      </c>
      <c r="F148" s="33"/>
      <c r="G148" s="33"/>
      <c r="H148" s="14">
        <f t="shared" si="7"/>
        <v>1</v>
      </c>
      <c r="I148" s="37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1" t="s">
        <v>363</v>
      </c>
      <c r="B149" s="13" t="s">
        <v>357</v>
      </c>
      <c r="C149" s="13" t="s">
        <v>364</v>
      </c>
      <c r="D149" s="13">
        <v>5</v>
      </c>
      <c r="E149" s="33">
        <v>1</v>
      </c>
      <c r="F149" s="33">
        <v>3</v>
      </c>
      <c r="G149" s="33">
        <v>1</v>
      </c>
      <c r="H149" s="14">
        <f t="shared" si="7"/>
        <v>5</v>
      </c>
      <c r="I149" s="37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1" t="s">
        <v>365</v>
      </c>
      <c r="B150" s="13" t="s">
        <v>357</v>
      </c>
      <c r="C150" s="13" t="s">
        <v>366</v>
      </c>
      <c r="D150" s="13">
        <v>1</v>
      </c>
      <c r="E150" s="33">
        <v>1</v>
      </c>
      <c r="F150" s="33"/>
      <c r="G150" s="33"/>
      <c r="H150" s="14">
        <f t="shared" si="7"/>
        <v>1</v>
      </c>
      <c r="I150" s="37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1" t="s">
        <v>367</v>
      </c>
      <c r="B151" s="13" t="s">
        <v>357</v>
      </c>
      <c r="C151" s="13" t="s">
        <v>368</v>
      </c>
      <c r="D151" s="13">
        <v>1</v>
      </c>
      <c r="E151" s="33">
        <v>1</v>
      </c>
      <c r="F151" s="33"/>
      <c r="G151" s="33"/>
      <c r="H151" s="14">
        <f t="shared" si="7"/>
        <v>1</v>
      </c>
      <c r="I151" s="37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1" t="s">
        <v>369</v>
      </c>
      <c r="B152" s="13" t="s">
        <v>370</v>
      </c>
      <c r="C152" s="13" t="s">
        <v>371</v>
      </c>
      <c r="D152" s="13">
        <v>4</v>
      </c>
      <c r="E152" s="33">
        <v>2</v>
      </c>
      <c r="F152" s="33">
        <v>1</v>
      </c>
      <c r="G152" s="33">
        <v>1</v>
      </c>
      <c r="H152" s="14">
        <f t="shared" si="7"/>
        <v>4</v>
      </c>
      <c r="I152" s="37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1" t="s">
        <v>372</v>
      </c>
      <c r="B153" s="17" t="s">
        <v>373</v>
      </c>
      <c r="C153" s="17" t="s">
        <v>374</v>
      </c>
      <c r="D153" s="14">
        <v>1</v>
      </c>
      <c r="E153" s="28"/>
      <c r="F153" s="28">
        <v>1</v>
      </c>
      <c r="G153" s="28"/>
      <c r="H153" s="14">
        <f t="shared" si="7"/>
        <v>1</v>
      </c>
      <c r="I153" s="37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1" t="s">
        <v>375</v>
      </c>
      <c r="B154" s="17" t="s">
        <v>373</v>
      </c>
      <c r="C154" s="17" t="s">
        <v>351</v>
      </c>
      <c r="D154" s="28">
        <v>3</v>
      </c>
      <c r="E154" s="48">
        <v>1</v>
      </c>
      <c r="F154" s="48">
        <v>1</v>
      </c>
      <c r="G154" s="48">
        <v>1</v>
      </c>
      <c r="H154" s="14">
        <f t="shared" si="7"/>
        <v>3</v>
      </c>
      <c r="I154" s="37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1" t="s">
        <v>376</v>
      </c>
      <c r="B155" s="17" t="s">
        <v>373</v>
      </c>
      <c r="C155" s="17" t="s">
        <v>377</v>
      </c>
      <c r="D155" s="14">
        <v>1</v>
      </c>
      <c r="E155" s="48"/>
      <c r="F155" s="48">
        <v>1</v>
      </c>
      <c r="G155" s="48"/>
      <c r="H155" s="14">
        <f t="shared" si="7"/>
        <v>1</v>
      </c>
      <c r="I155" s="37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1" t="s">
        <v>378</v>
      </c>
      <c r="B156" s="13" t="s">
        <v>379</v>
      </c>
      <c r="C156" s="13" t="s">
        <v>380</v>
      </c>
      <c r="D156" s="13">
        <v>1</v>
      </c>
      <c r="E156" s="33">
        <v>1</v>
      </c>
      <c r="F156" s="33"/>
      <c r="G156" s="33"/>
      <c r="H156" s="14">
        <f t="shared" si="7"/>
        <v>1</v>
      </c>
      <c r="I156" s="37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1" t="s">
        <v>381</v>
      </c>
      <c r="B157" s="13" t="s">
        <v>379</v>
      </c>
      <c r="C157" s="46" t="s">
        <v>382</v>
      </c>
      <c r="D157" s="13">
        <v>2</v>
      </c>
      <c r="E157" s="33">
        <v>1</v>
      </c>
      <c r="F157" s="33">
        <v>1</v>
      </c>
      <c r="G157" s="33"/>
      <c r="H157" s="14">
        <f t="shared" si="7"/>
        <v>2</v>
      </c>
      <c r="I157" s="37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1" t="s">
        <v>383</v>
      </c>
      <c r="B158" s="13" t="s">
        <v>379</v>
      </c>
      <c r="C158" s="13" t="s">
        <v>384</v>
      </c>
      <c r="D158" s="13">
        <v>1</v>
      </c>
      <c r="E158" s="33">
        <v>1</v>
      </c>
      <c r="F158" s="33"/>
      <c r="G158" s="33"/>
      <c r="H158" s="14">
        <f t="shared" si="7"/>
        <v>1</v>
      </c>
      <c r="I158" s="37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1" t="s">
        <v>385</v>
      </c>
      <c r="B159" s="14" t="s">
        <v>379</v>
      </c>
      <c r="C159" s="14" t="s">
        <v>386</v>
      </c>
      <c r="D159" s="14">
        <v>1</v>
      </c>
      <c r="E159" s="48"/>
      <c r="F159" s="48">
        <v>1</v>
      </c>
      <c r="G159" s="48"/>
      <c r="H159" s="14">
        <f t="shared" si="7"/>
        <v>1</v>
      </c>
      <c r="I159" s="37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1" t="s">
        <v>387</v>
      </c>
      <c r="B160" s="37" t="s">
        <v>1254</v>
      </c>
      <c r="C160" s="37" t="s">
        <v>1255</v>
      </c>
      <c r="D160" s="45">
        <v>1</v>
      </c>
      <c r="E160" s="37">
        <v>1</v>
      </c>
      <c r="F160" s="37"/>
      <c r="G160" s="37"/>
      <c r="H160" s="14">
        <f t="shared" ref="H160:H203" si="11">SUM(E160:G160)</f>
        <v>1</v>
      </c>
      <c r="I160" s="37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1" t="s">
        <v>390</v>
      </c>
      <c r="B161" s="13" t="s">
        <v>388</v>
      </c>
      <c r="C161" s="13" t="s">
        <v>389</v>
      </c>
      <c r="D161" s="13">
        <v>2</v>
      </c>
      <c r="E161" s="33"/>
      <c r="F161" s="33">
        <v>2</v>
      </c>
      <c r="G161" s="33"/>
      <c r="H161" s="14">
        <f t="shared" si="11"/>
        <v>2</v>
      </c>
      <c r="I161" s="37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1" t="s">
        <v>393</v>
      </c>
      <c r="B162" s="13" t="s">
        <v>391</v>
      </c>
      <c r="C162" s="13" t="s">
        <v>392</v>
      </c>
      <c r="D162" s="13">
        <v>2</v>
      </c>
      <c r="E162" s="33">
        <v>1</v>
      </c>
      <c r="F162" s="33">
        <v>1</v>
      </c>
      <c r="G162" s="33"/>
      <c r="H162" s="14">
        <f t="shared" si="11"/>
        <v>2</v>
      </c>
      <c r="I162" s="37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1" t="s">
        <v>395</v>
      </c>
      <c r="B163" s="13" t="s">
        <v>391</v>
      </c>
      <c r="C163" s="13" t="s">
        <v>394</v>
      </c>
      <c r="D163" s="13">
        <v>3</v>
      </c>
      <c r="E163" s="33">
        <v>2</v>
      </c>
      <c r="F163" s="33">
        <v>1</v>
      </c>
      <c r="G163" s="33"/>
      <c r="H163" s="14">
        <f t="shared" si="11"/>
        <v>3</v>
      </c>
      <c r="I163" s="37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1" t="s">
        <v>397</v>
      </c>
      <c r="B164" s="14" t="s">
        <v>391</v>
      </c>
      <c r="C164" s="14" t="s">
        <v>396</v>
      </c>
      <c r="D164" s="14">
        <v>2</v>
      </c>
      <c r="E164" s="48"/>
      <c r="F164" s="48">
        <v>2</v>
      </c>
      <c r="G164" s="48"/>
      <c r="H164" s="14">
        <f t="shared" si="11"/>
        <v>2</v>
      </c>
      <c r="I164" s="37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1" t="s">
        <v>400</v>
      </c>
      <c r="B165" s="13" t="s">
        <v>398</v>
      </c>
      <c r="C165" s="13" t="s">
        <v>399</v>
      </c>
      <c r="D165" s="13">
        <v>1</v>
      </c>
      <c r="E165" s="33">
        <v>1</v>
      </c>
      <c r="F165" s="33"/>
      <c r="G165" s="33"/>
      <c r="H165" s="14">
        <f t="shared" si="11"/>
        <v>1</v>
      </c>
      <c r="I165" s="37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1" t="s">
        <v>403</v>
      </c>
      <c r="B166" s="13" t="s">
        <v>401</v>
      </c>
      <c r="C166" s="13" t="s">
        <v>402</v>
      </c>
      <c r="D166" s="13">
        <v>3</v>
      </c>
      <c r="E166" s="33">
        <v>1</v>
      </c>
      <c r="F166" s="33">
        <v>2</v>
      </c>
      <c r="G166" s="33"/>
      <c r="H166" s="14">
        <f t="shared" si="11"/>
        <v>3</v>
      </c>
      <c r="I166" s="37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1" t="s">
        <v>405</v>
      </c>
      <c r="B167" s="13" t="s">
        <v>401</v>
      </c>
      <c r="C167" s="13" t="s">
        <v>404</v>
      </c>
      <c r="D167" s="13">
        <v>2</v>
      </c>
      <c r="E167" s="33">
        <v>1</v>
      </c>
      <c r="F167" s="33"/>
      <c r="G167" s="33">
        <v>1</v>
      </c>
      <c r="H167" s="14">
        <f t="shared" si="11"/>
        <v>2</v>
      </c>
      <c r="I167" s="37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1" t="s">
        <v>408</v>
      </c>
      <c r="B168" s="13" t="s">
        <v>406</v>
      </c>
      <c r="C168" s="13" t="s">
        <v>407</v>
      </c>
      <c r="D168" s="13">
        <v>1</v>
      </c>
      <c r="E168" s="33"/>
      <c r="F168" s="33">
        <v>1</v>
      </c>
      <c r="G168" s="33"/>
      <c r="H168" s="14">
        <f t="shared" si="11"/>
        <v>1</v>
      </c>
      <c r="I168" s="37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1" t="s">
        <v>410</v>
      </c>
      <c r="B169" s="13" t="s">
        <v>406</v>
      </c>
      <c r="C169" s="13" t="s">
        <v>409</v>
      </c>
      <c r="D169" s="13">
        <v>1</v>
      </c>
      <c r="E169" s="33"/>
      <c r="F169" s="33">
        <v>1</v>
      </c>
      <c r="G169" s="33"/>
      <c r="H169" s="14">
        <f t="shared" si="11"/>
        <v>1</v>
      </c>
      <c r="I169" s="37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1" t="s">
        <v>412</v>
      </c>
      <c r="B170" s="14" t="s">
        <v>406</v>
      </c>
      <c r="C170" s="14" t="s">
        <v>411</v>
      </c>
      <c r="D170" s="14">
        <v>1</v>
      </c>
      <c r="E170" s="48"/>
      <c r="F170" s="48">
        <v>1</v>
      </c>
      <c r="G170" s="48"/>
      <c r="H170" s="14">
        <f t="shared" si="11"/>
        <v>1</v>
      </c>
      <c r="I170" s="37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1" t="s">
        <v>415</v>
      </c>
      <c r="B171" s="47" t="s">
        <v>413</v>
      </c>
      <c r="C171" s="47" t="s">
        <v>414</v>
      </c>
      <c r="D171" s="14">
        <v>1</v>
      </c>
      <c r="E171" s="28">
        <v>1</v>
      </c>
      <c r="F171" s="28"/>
      <c r="G171" s="14"/>
      <c r="H171" s="14">
        <f t="shared" si="11"/>
        <v>1</v>
      </c>
      <c r="I171" s="37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1" t="s">
        <v>418</v>
      </c>
      <c r="B172" s="14" t="s">
        <v>416</v>
      </c>
      <c r="C172" s="14" t="s">
        <v>417</v>
      </c>
      <c r="D172" s="16">
        <v>1</v>
      </c>
      <c r="E172" s="16"/>
      <c r="F172" s="16">
        <v>1</v>
      </c>
      <c r="G172" s="16"/>
      <c r="H172" s="14">
        <f t="shared" si="11"/>
        <v>1</v>
      </c>
      <c r="I172" s="37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1" t="s">
        <v>421</v>
      </c>
      <c r="B173" s="14" t="s">
        <v>416</v>
      </c>
      <c r="C173" s="14" t="s">
        <v>1256</v>
      </c>
      <c r="D173" s="14">
        <v>1</v>
      </c>
      <c r="E173" s="28">
        <v>1</v>
      </c>
      <c r="F173" s="14"/>
      <c r="G173" s="14"/>
      <c r="H173" s="14">
        <f t="shared" si="11"/>
        <v>1</v>
      </c>
      <c r="I173" s="37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1" t="s">
        <v>424</v>
      </c>
      <c r="B174" s="14" t="s">
        <v>419</v>
      </c>
      <c r="C174" s="14" t="s">
        <v>420</v>
      </c>
      <c r="D174" s="14">
        <v>1</v>
      </c>
      <c r="E174" s="28">
        <v>1</v>
      </c>
      <c r="F174" s="14"/>
      <c r="G174" s="14"/>
      <c r="H174" s="14">
        <f t="shared" si="11"/>
        <v>1</v>
      </c>
      <c r="I174" s="37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1" t="s">
        <v>426</v>
      </c>
      <c r="B175" s="14" t="s">
        <v>422</v>
      </c>
      <c r="C175" s="14" t="s">
        <v>423</v>
      </c>
      <c r="D175" s="16">
        <v>1</v>
      </c>
      <c r="E175" s="14"/>
      <c r="F175" s="14">
        <v>1</v>
      </c>
      <c r="G175" s="14"/>
      <c r="H175" s="14">
        <f t="shared" si="11"/>
        <v>1</v>
      </c>
      <c r="I175" s="37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1" t="s">
        <v>428</v>
      </c>
      <c r="B176" s="14" t="s">
        <v>422</v>
      </c>
      <c r="C176" s="14" t="s">
        <v>425</v>
      </c>
      <c r="D176" s="16">
        <v>2</v>
      </c>
      <c r="E176" s="16">
        <v>1</v>
      </c>
      <c r="F176" s="24">
        <v>1</v>
      </c>
      <c r="G176" s="16"/>
      <c r="H176" s="14">
        <f t="shared" si="11"/>
        <v>2</v>
      </c>
      <c r="I176" s="37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1" t="s">
        <v>431</v>
      </c>
      <c r="B177" s="14" t="s">
        <v>422</v>
      </c>
      <c r="C177" s="14" t="s">
        <v>427</v>
      </c>
      <c r="D177" s="14">
        <v>1</v>
      </c>
      <c r="E177" s="28">
        <v>1</v>
      </c>
      <c r="F177" s="14"/>
      <c r="G177" s="14"/>
      <c r="H177" s="14">
        <f t="shared" si="11"/>
        <v>1</v>
      </c>
      <c r="I177" s="37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1" t="s">
        <v>433</v>
      </c>
      <c r="B178" s="14" t="s">
        <v>429</v>
      </c>
      <c r="C178" s="14" t="s">
        <v>430</v>
      </c>
      <c r="D178" s="16">
        <v>1</v>
      </c>
      <c r="E178" s="14"/>
      <c r="F178" s="14">
        <v>1</v>
      </c>
      <c r="G178" s="14"/>
      <c r="H178" s="14">
        <f t="shared" si="11"/>
        <v>1</v>
      </c>
      <c r="I178" s="37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1" t="s">
        <v>436</v>
      </c>
      <c r="B179" s="14" t="s">
        <v>429</v>
      </c>
      <c r="C179" s="14" t="s">
        <v>432</v>
      </c>
      <c r="D179" s="16">
        <v>1</v>
      </c>
      <c r="E179" s="14"/>
      <c r="F179" s="28">
        <v>1</v>
      </c>
      <c r="G179" s="14"/>
      <c r="H179" s="14">
        <f t="shared" si="11"/>
        <v>1</v>
      </c>
      <c r="I179" s="37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1" t="s">
        <v>438</v>
      </c>
      <c r="B180" s="14" t="s">
        <v>434</v>
      </c>
      <c r="C180" s="14" t="s">
        <v>435</v>
      </c>
      <c r="D180" s="16">
        <v>2</v>
      </c>
      <c r="E180" s="14">
        <v>1</v>
      </c>
      <c r="F180" s="14">
        <v>1</v>
      </c>
      <c r="G180" s="14"/>
      <c r="H180" s="14">
        <f t="shared" si="11"/>
        <v>2</v>
      </c>
      <c r="I180" s="37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1" t="s">
        <v>440</v>
      </c>
      <c r="B181" s="14" t="s">
        <v>434</v>
      </c>
      <c r="C181" s="14" t="s">
        <v>437</v>
      </c>
      <c r="D181" s="16">
        <v>1</v>
      </c>
      <c r="E181" s="14"/>
      <c r="F181" s="14">
        <v>1</v>
      </c>
      <c r="G181" s="14"/>
      <c r="H181" s="14">
        <f t="shared" si="11"/>
        <v>1</v>
      </c>
      <c r="I181" s="37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1" t="s">
        <v>442</v>
      </c>
      <c r="B182" s="14" t="s">
        <v>434</v>
      </c>
      <c r="C182" s="14" t="s">
        <v>439</v>
      </c>
      <c r="D182" s="16">
        <v>1</v>
      </c>
      <c r="E182" s="14">
        <v>1</v>
      </c>
      <c r="F182" s="14"/>
      <c r="G182" s="14"/>
      <c r="H182" s="14">
        <f t="shared" si="11"/>
        <v>1</v>
      </c>
      <c r="I182" s="37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1" t="s">
        <v>445</v>
      </c>
      <c r="B183" s="14" t="s">
        <v>434</v>
      </c>
      <c r="C183" s="14" t="s">
        <v>441</v>
      </c>
      <c r="D183" s="16">
        <v>1</v>
      </c>
      <c r="E183" s="14">
        <v>1</v>
      </c>
      <c r="F183" s="14"/>
      <c r="G183" s="14"/>
      <c r="H183" s="14">
        <f t="shared" si="11"/>
        <v>1</v>
      </c>
      <c r="I183" s="37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1" t="s">
        <v>447</v>
      </c>
      <c r="B184" s="14" t="s">
        <v>443</v>
      </c>
      <c r="C184" s="14" t="s">
        <v>444</v>
      </c>
      <c r="D184" s="16">
        <v>1</v>
      </c>
      <c r="E184" s="14"/>
      <c r="F184" s="14">
        <v>1</v>
      </c>
      <c r="G184" s="14"/>
      <c r="H184" s="14">
        <f t="shared" si="11"/>
        <v>1</v>
      </c>
      <c r="I184" s="37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1" t="s">
        <v>449</v>
      </c>
      <c r="B185" s="14" t="s">
        <v>443</v>
      </c>
      <c r="C185" s="14" t="s">
        <v>446</v>
      </c>
      <c r="D185" s="16">
        <v>4</v>
      </c>
      <c r="E185" s="14"/>
      <c r="F185" s="14">
        <v>3</v>
      </c>
      <c r="G185" s="14">
        <v>1</v>
      </c>
      <c r="H185" s="14">
        <f t="shared" si="11"/>
        <v>4</v>
      </c>
      <c r="I185" s="37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1" t="s">
        <v>451</v>
      </c>
      <c r="B186" s="14" t="s">
        <v>443</v>
      </c>
      <c r="C186" s="14" t="s">
        <v>448</v>
      </c>
      <c r="D186" s="16">
        <v>1</v>
      </c>
      <c r="E186" s="14">
        <v>1</v>
      </c>
      <c r="F186" s="14"/>
      <c r="G186" s="14"/>
      <c r="H186" s="14">
        <f t="shared" si="11"/>
        <v>1</v>
      </c>
      <c r="I186" s="37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1" t="s">
        <v>453</v>
      </c>
      <c r="B187" s="14" t="s">
        <v>443</v>
      </c>
      <c r="C187" s="14" t="s">
        <v>450</v>
      </c>
      <c r="D187" s="16">
        <v>2</v>
      </c>
      <c r="E187" s="14"/>
      <c r="F187" s="28">
        <v>2</v>
      </c>
      <c r="G187" s="14"/>
      <c r="H187" s="14">
        <f t="shared" si="11"/>
        <v>2</v>
      </c>
      <c r="I187" s="37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1" t="s">
        <v>455</v>
      </c>
      <c r="B188" s="14" t="s">
        <v>443</v>
      </c>
      <c r="C188" s="14" t="s">
        <v>452</v>
      </c>
      <c r="D188" s="16">
        <v>2</v>
      </c>
      <c r="E188" s="16">
        <v>1</v>
      </c>
      <c r="F188" s="24">
        <v>1</v>
      </c>
      <c r="G188" s="16"/>
      <c r="H188" s="14">
        <f t="shared" si="11"/>
        <v>2</v>
      </c>
      <c r="I188" s="37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1" t="s">
        <v>457</v>
      </c>
      <c r="B189" s="14" t="s">
        <v>443</v>
      </c>
      <c r="C189" s="14" t="s">
        <v>454</v>
      </c>
      <c r="D189" s="16">
        <v>2</v>
      </c>
      <c r="E189" s="16">
        <v>2</v>
      </c>
      <c r="F189" s="16"/>
      <c r="G189" s="16"/>
      <c r="H189" s="14">
        <f t="shared" si="11"/>
        <v>2</v>
      </c>
      <c r="I189" s="37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1" t="s">
        <v>460</v>
      </c>
      <c r="B190" s="14" t="s">
        <v>443</v>
      </c>
      <c r="C190" s="14" t="s">
        <v>456</v>
      </c>
      <c r="D190" s="16">
        <v>2</v>
      </c>
      <c r="E190" s="24"/>
      <c r="F190" s="24"/>
      <c r="G190" s="24">
        <v>2</v>
      </c>
      <c r="H190" s="14">
        <f t="shared" si="11"/>
        <v>2</v>
      </c>
      <c r="I190" s="37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1" t="s">
        <v>462</v>
      </c>
      <c r="B191" s="14" t="s">
        <v>458</v>
      </c>
      <c r="C191" s="14" t="s">
        <v>459</v>
      </c>
      <c r="D191" s="16">
        <v>1</v>
      </c>
      <c r="E191" s="14">
        <v>1</v>
      </c>
      <c r="F191" s="14"/>
      <c r="G191" s="14"/>
      <c r="H191" s="14">
        <f t="shared" si="11"/>
        <v>1</v>
      </c>
      <c r="I191" s="37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1" t="s">
        <v>465</v>
      </c>
      <c r="B192" s="14" t="s">
        <v>458</v>
      </c>
      <c r="C192" s="14" t="s">
        <v>461</v>
      </c>
      <c r="D192" s="16">
        <v>2</v>
      </c>
      <c r="E192" s="16">
        <v>2</v>
      </c>
      <c r="F192" s="16"/>
      <c r="G192" s="16"/>
      <c r="H192" s="14">
        <f t="shared" si="11"/>
        <v>2</v>
      </c>
      <c r="I192" s="37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1" t="s">
        <v>467</v>
      </c>
      <c r="B193" s="14" t="s">
        <v>463</v>
      </c>
      <c r="C193" s="14" t="s">
        <v>464</v>
      </c>
      <c r="D193" s="16">
        <v>2</v>
      </c>
      <c r="E193" s="14">
        <v>1</v>
      </c>
      <c r="F193" s="28">
        <v>1</v>
      </c>
      <c r="G193" s="14"/>
      <c r="H193" s="14">
        <f t="shared" si="11"/>
        <v>2</v>
      </c>
      <c r="I193" s="37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1" t="s">
        <v>469</v>
      </c>
      <c r="B194" s="14" t="s">
        <v>463</v>
      </c>
      <c r="C194" s="14" t="s">
        <v>466</v>
      </c>
      <c r="D194" s="16">
        <v>1</v>
      </c>
      <c r="E194" s="14"/>
      <c r="F194" s="14">
        <v>1</v>
      </c>
      <c r="G194" s="14"/>
      <c r="H194" s="14">
        <f t="shared" si="11"/>
        <v>1</v>
      </c>
      <c r="I194" s="37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1" t="s">
        <v>471</v>
      </c>
      <c r="B195" s="14" t="s">
        <v>463</v>
      </c>
      <c r="C195" s="14" t="s">
        <v>468</v>
      </c>
      <c r="D195" s="16">
        <v>2</v>
      </c>
      <c r="E195" s="16">
        <v>1</v>
      </c>
      <c r="F195" s="16">
        <v>1</v>
      </c>
      <c r="G195" s="16"/>
      <c r="H195" s="14">
        <f t="shared" si="11"/>
        <v>2</v>
      </c>
      <c r="I195" s="37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1" t="s">
        <v>474</v>
      </c>
      <c r="B196" s="14" t="s">
        <v>463</v>
      </c>
      <c r="C196" s="14" t="s">
        <v>470</v>
      </c>
      <c r="D196" s="14">
        <v>1</v>
      </c>
      <c r="E196" s="28">
        <v>1</v>
      </c>
      <c r="F196" s="14"/>
      <c r="G196" s="14"/>
      <c r="H196" s="14">
        <f t="shared" si="11"/>
        <v>1</v>
      </c>
      <c r="I196" s="37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1" t="s">
        <v>477</v>
      </c>
      <c r="B197" s="14" t="s">
        <v>472</v>
      </c>
      <c r="C197" s="14" t="s">
        <v>473</v>
      </c>
      <c r="D197" s="16">
        <v>3</v>
      </c>
      <c r="E197" s="14"/>
      <c r="F197" s="14">
        <v>2</v>
      </c>
      <c r="G197" s="14">
        <v>1</v>
      </c>
      <c r="H197" s="14">
        <f t="shared" si="11"/>
        <v>3</v>
      </c>
      <c r="I197" s="37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1" t="s">
        <v>479</v>
      </c>
      <c r="B198" s="14" t="s">
        <v>475</v>
      </c>
      <c r="C198" s="14" t="s">
        <v>476</v>
      </c>
      <c r="D198" s="16">
        <v>4</v>
      </c>
      <c r="E198" s="16">
        <v>1</v>
      </c>
      <c r="F198" s="16">
        <v>2</v>
      </c>
      <c r="G198" s="16">
        <v>1</v>
      </c>
      <c r="H198" s="14">
        <f t="shared" si="11"/>
        <v>4</v>
      </c>
      <c r="I198" s="37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1" t="s">
        <v>481</v>
      </c>
      <c r="B199" s="14" t="s">
        <v>475</v>
      </c>
      <c r="C199" s="14" t="s">
        <v>478</v>
      </c>
      <c r="D199" s="16">
        <v>2</v>
      </c>
      <c r="E199" s="24">
        <v>1</v>
      </c>
      <c r="F199" s="24"/>
      <c r="G199" s="24">
        <v>1</v>
      </c>
      <c r="H199" s="14">
        <f t="shared" si="11"/>
        <v>2</v>
      </c>
      <c r="I199" s="37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1" t="s">
        <v>484</v>
      </c>
      <c r="B200" s="14" t="s">
        <v>475</v>
      </c>
      <c r="C200" s="14" t="s">
        <v>480</v>
      </c>
      <c r="D200" s="16">
        <v>1</v>
      </c>
      <c r="E200" s="24"/>
      <c r="F200" s="24">
        <v>1</v>
      </c>
      <c r="G200" s="24"/>
      <c r="H200" s="14">
        <f t="shared" si="11"/>
        <v>1</v>
      </c>
      <c r="I200" s="37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1" t="s">
        <v>486</v>
      </c>
      <c r="B201" s="14" t="s">
        <v>482</v>
      </c>
      <c r="C201" s="14" t="s">
        <v>483</v>
      </c>
      <c r="D201" s="16">
        <v>3</v>
      </c>
      <c r="E201" s="14"/>
      <c r="F201" s="14">
        <v>3</v>
      </c>
      <c r="G201" s="14"/>
      <c r="H201" s="14">
        <f t="shared" si="11"/>
        <v>3</v>
      </c>
      <c r="I201" s="37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1" t="s">
        <v>489</v>
      </c>
      <c r="B202" s="14" t="s">
        <v>482</v>
      </c>
      <c r="C202" s="14" t="s">
        <v>485</v>
      </c>
      <c r="D202" s="16">
        <v>1</v>
      </c>
      <c r="E202" s="14">
        <v>1</v>
      </c>
      <c r="F202" s="14"/>
      <c r="G202" s="14"/>
      <c r="H202" s="14">
        <f t="shared" si="11"/>
        <v>1</v>
      </c>
      <c r="I202" s="37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1" t="s">
        <v>492</v>
      </c>
      <c r="B203" s="14" t="s">
        <v>487</v>
      </c>
      <c r="C203" s="14" t="s">
        <v>488</v>
      </c>
      <c r="D203" s="16">
        <v>1</v>
      </c>
      <c r="E203" s="14"/>
      <c r="F203" s="28">
        <v>1</v>
      </c>
      <c r="G203" s="14"/>
      <c r="H203" s="14">
        <f t="shared" si="11"/>
        <v>1</v>
      </c>
      <c r="I203" s="37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1" t="s">
        <v>495</v>
      </c>
      <c r="B204" s="26" t="s">
        <v>490</v>
      </c>
      <c r="C204" s="26" t="s">
        <v>491</v>
      </c>
      <c r="D204" s="24">
        <v>2</v>
      </c>
      <c r="E204" s="28">
        <v>1</v>
      </c>
      <c r="F204" s="28">
        <v>1</v>
      </c>
      <c r="G204" s="14"/>
      <c r="H204" s="14" t="s">
        <v>14</v>
      </c>
      <c r="I204" s="37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1" t="s">
        <v>498</v>
      </c>
      <c r="B205" s="13" t="s">
        <v>505</v>
      </c>
      <c r="C205" s="13" t="s">
        <v>506</v>
      </c>
      <c r="D205" s="13">
        <v>1</v>
      </c>
      <c r="E205" s="33">
        <v>1</v>
      </c>
      <c r="F205" s="33"/>
      <c r="G205" s="33"/>
      <c r="H205" s="14">
        <f t="shared" ref="H205:H247" si="13">SUM(E205:G205)</f>
        <v>1</v>
      </c>
      <c r="I205" s="37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1" t="s">
        <v>501</v>
      </c>
      <c r="B206" s="13" t="s">
        <v>505</v>
      </c>
      <c r="C206" s="13" t="s">
        <v>508</v>
      </c>
      <c r="D206" s="13">
        <v>2</v>
      </c>
      <c r="E206" s="33">
        <v>1</v>
      </c>
      <c r="F206" s="33">
        <v>1</v>
      </c>
      <c r="G206" s="33"/>
      <c r="H206" s="14">
        <f t="shared" si="13"/>
        <v>2</v>
      </c>
      <c r="I206" s="37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1" t="s">
        <v>504</v>
      </c>
      <c r="B207" s="13" t="s">
        <v>505</v>
      </c>
      <c r="C207" s="13" t="s">
        <v>510</v>
      </c>
      <c r="D207" s="13">
        <v>1</v>
      </c>
      <c r="E207" s="33">
        <v>1</v>
      </c>
      <c r="F207" s="33"/>
      <c r="G207" s="33"/>
      <c r="H207" s="14">
        <f t="shared" si="13"/>
        <v>1</v>
      </c>
      <c r="I207" s="37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1" t="s">
        <v>507</v>
      </c>
      <c r="B208" s="13" t="s">
        <v>505</v>
      </c>
      <c r="C208" s="13" t="s">
        <v>512</v>
      </c>
      <c r="D208" s="13">
        <v>3</v>
      </c>
      <c r="E208" s="33"/>
      <c r="F208" s="33">
        <v>2</v>
      </c>
      <c r="G208" s="33">
        <v>1</v>
      </c>
      <c r="H208" s="14">
        <f t="shared" si="13"/>
        <v>3</v>
      </c>
      <c r="I208" s="37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1" t="s">
        <v>509</v>
      </c>
      <c r="B209" s="13" t="s">
        <v>514</v>
      </c>
      <c r="C209" s="13" t="s">
        <v>515</v>
      </c>
      <c r="D209" s="13">
        <v>4</v>
      </c>
      <c r="E209" s="33"/>
      <c r="F209" s="33">
        <v>3</v>
      </c>
      <c r="G209" s="33">
        <v>1</v>
      </c>
      <c r="H209" s="14">
        <f t="shared" si="13"/>
        <v>4</v>
      </c>
      <c r="I209" s="37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1" t="s">
        <v>511</v>
      </c>
      <c r="B210" s="13" t="s">
        <v>514</v>
      </c>
      <c r="C210" s="13" t="s">
        <v>517</v>
      </c>
      <c r="D210" s="13">
        <v>1</v>
      </c>
      <c r="E210" s="33">
        <v>1</v>
      </c>
      <c r="F210" s="33"/>
      <c r="G210" s="33"/>
      <c r="H210" s="14">
        <f t="shared" si="13"/>
        <v>1</v>
      </c>
      <c r="I210" s="37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1" t="s">
        <v>513</v>
      </c>
      <c r="B211" s="13" t="s">
        <v>519</v>
      </c>
      <c r="C211" s="13" t="s">
        <v>1257</v>
      </c>
      <c r="D211" s="13">
        <v>2</v>
      </c>
      <c r="E211" s="33"/>
      <c r="F211" s="33">
        <v>2</v>
      </c>
      <c r="G211" s="33"/>
      <c r="H211" s="14">
        <f t="shared" si="13"/>
        <v>2</v>
      </c>
      <c r="I211" s="37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1" t="s">
        <v>516</v>
      </c>
      <c r="B212" s="13" t="s">
        <v>519</v>
      </c>
      <c r="C212" s="13" t="s">
        <v>520</v>
      </c>
      <c r="D212" s="13">
        <v>1</v>
      </c>
      <c r="E212" s="33"/>
      <c r="F212" s="33">
        <v>1</v>
      </c>
      <c r="G212" s="33"/>
      <c r="H212" s="14">
        <f t="shared" si="13"/>
        <v>1</v>
      </c>
      <c r="I212" s="37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1" t="s">
        <v>518</v>
      </c>
      <c r="B213" s="48" t="s">
        <v>522</v>
      </c>
      <c r="C213" s="48" t="s">
        <v>523</v>
      </c>
      <c r="D213" s="14">
        <v>2</v>
      </c>
      <c r="E213" s="48">
        <v>1</v>
      </c>
      <c r="F213" s="48">
        <v>1</v>
      </c>
      <c r="G213" s="48"/>
      <c r="H213" s="14">
        <f t="shared" si="13"/>
        <v>2</v>
      </c>
      <c r="I213" s="48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1" t="s">
        <v>521</v>
      </c>
      <c r="B214" s="13" t="s">
        <v>522</v>
      </c>
      <c r="C214" s="33" t="s">
        <v>1258</v>
      </c>
      <c r="D214" s="13">
        <v>1</v>
      </c>
      <c r="E214" s="33"/>
      <c r="F214" s="33">
        <v>1</v>
      </c>
      <c r="G214" s="33"/>
      <c r="H214" s="14">
        <f t="shared" si="13"/>
        <v>1</v>
      </c>
      <c r="I214" s="37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1" t="s">
        <v>524</v>
      </c>
      <c r="B215" s="13" t="s">
        <v>522</v>
      </c>
      <c r="C215" s="13" t="s">
        <v>525</v>
      </c>
      <c r="D215" s="13">
        <v>2</v>
      </c>
      <c r="E215" s="33">
        <v>1</v>
      </c>
      <c r="F215" s="33">
        <v>1</v>
      </c>
      <c r="G215" s="33"/>
      <c r="H215" s="14">
        <f t="shared" si="13"/>
        <v>2</v>
      </c>
      <c r="I215" s="37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1" t="s">
        <v>526</v>
      </c>
      <c r="B216" s="13" t="s">
        <v>522</v>
      </c>
      <c r="C216" s="13" t="s">
        <v>1259</v>
      </c>
      <c r="D216" s="13">
        <v>1</v>
      </c>
      <c r="E216" s="33"/>
      <c r="F216" s="33">
        <v>1</v>
      </c>
      <c r="G216" s="33"/>
      <c r="H216" s="14">
        <f t="shared" si="13"/>
        <v>1</v>
      </c>
      <c r="I216" s="37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1" t="s">
        <v>528</v>
      </c>
      <c r="B217" s="13" t="s">
        <v>522</v>
      </c>
      <c r="C217" s="13" t="s">
        <v>527</v>
      </c>
      <c r="D217" s="13">
        <v>2</v>
      </c>
      <c r="E217" s="33">
        <v>1</v>
      </c>
      <c r="F217" s="33">
        <v>1</v>
      </c>
      <c r="G217" s="33"/>
      <c r="H217" s="14">
        <f t="shared" si="13"/>
        <v>2</v>
      </c>
      <c r="I217" s="37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1" t="s">
        <v>530</v>
      </c>
      <c r="B218" s="13" t="s">
        <v>522</v>
      </c>
      <c r="C218" s="13" t="s">
        <v>529</v>
      </c>
      <c r="D218" s="13">
        <v>2</v>
      </c>
      <c r="E218" s="33"/>
      <c r="F218" s="33">
        <v>1</v>
      </c>
      <c r="G218" s="33">
        <v>1</v>
      </c>
      <c r="H218" s="14">
        <f t="shared" si="13"/>
        <v>2</v>
      </c>
      <c r="I218" s="37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1" t="s">
        <v>532</v>
      </c>
      <c r="B219" s="13" t="s">
        <v>522</v>
      </c>
      <c r="C219" s="13" t="s">
        <v>531</v>
      </c>
      <c r="D219" s="39">
        <v>2</v>
      </c>
      <c r="E219" s="33"/>
      <c r="F219" s="33">
        <v>1</v>
      </c>
      <c r="G219" s="33">
        <v>1</v>
      </c>
      <c r="H219" s="14">
        <f t="shared" si="13"/>
        <v>2</v>
      </c>
      <c r="I219" s="37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1" t="s">
        <v>534</v>
      </c>
      <c r="B220" s="13" t="s">
        <v>522</v>
      </c>
      <c r="C220" s="13" t="s">
        <v>533</v>
      </c>
      <c r="D220" s="13">
        <v>2</v>
      </c>
      <c r="E220" s="33">
        <v>1</v>
      </c>
      <c r="F220" s="33">
        <v>1</v>
      </c>
      <c r="G220" s="33"/>
      <c r="H220" s="14">
        <f t="shared" si="13"/>
        <v>2</v>
      </c>
      <c r="I220" s="37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1" t="s">
        <v>536</v>
      </c>
      <c r="B221" s="13" t="s">
        <v>522</v>
      </c>
      <c r="C221" s="13" t="s">
        <v>535</v>
      </c>
      <c r="D221" s="13">
        <v>1</v>
      </c>
      <c r="E221" s="33">
        <v>1</v>
      </c>
      <c r="F221" s="33"/>
      <c r="G221" s="33"/>
      <c r="H221" s="14">
        <f t="shared" si="13"/>
        <v>1</v>
      </c>
      <c r="I221" s="37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1" t="s">
        <v>538</v>
      </c>
      <c r="B222" s="13" t="s">
        <v>522</v>
      </c>
      <c r="C222" s="13" t="s">
        <v>537</v>
      </c>
      <c r="D222" s="13">
        <v>1</v>
      </c>
      <c r="E222" s="33">
        <v>1</v>
      </c>
      <c r="F222" s="33"/>
      <c r="G222" s="33"/>
      <c r="H222" s="14">
        <f t="shared" si="13"/>
        <v>1</v>
      </c>
      <c r="I222" s="37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1" t="s">
        <v>540</v>
      </c>
      <c r="B223" s="13" t="s">
        <v>522</v>
      </c>
      <c r="C223" s="13" t="s">
        <v>539</v>
      </c>
      <c r="D223" s="13">
        <v>1</v>
      </c>
      <c r="E223" s="33"/>
      <c r="F223" s="33">
        <v>1</v>
      </c>
      <c r="G223" s="33"/>
      <c r="H223" s="14">
        <f t="shared" si="13"/>
        <v>1</v>
      </c>
      <c r="I223" s="37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1" t="s">
        <v>543</v>
      </c>
      <c r="B224" s="13" t="s">
        <v>541</v>
      </c>
      <c r="C224" s="13" t="s">
        <v>542</v>
      </c>
      <c r="D224" s="13">
        <v>1</v>
      </c>
      <c r="E224" s="33">
        <v>1</v>
      </c>
      <c r="F224" s="33"/>
      <c r="G224" s="33"/>
      <c r="H224" s="14">
        <f t="shared" si="13"/>
        <v>1</v>
      </c>
      <c r="I224" s="37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1" t="s">
        <v>545</v>
      </c>
      <c r="B225" s="13" t="s">
        <v>541</v>
      </c>
      <c r="C225" s="13" t="s">
        <v>544</v>
      </c>
      <c r="D225" s="13">
        <v>2</v>
      </c>
      <c r="E225" s="33">
        <v>1</v>
      </c>
      <c r="F225" s="33">
        <v>1</v>
      </c>
      <c r="G225" s="33"/>
      <c r="H225" s="14">
        <f t="shared" si="13"/>
        <v>2</v>
      </c>
      <c r="I225" s="37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1" t="s">
        <v>547</v>
      </c>
      <c r="B226" s="13" t="s">
        <v>541</v>
      </c>
      <c r="C226" s="13" t="s">
        <v>546</v>
      </c>
      <c r="D226" s="13">
        <v>2</v>
      </c>
      <c r="E226" s="33">
        <v>1</v>
      </c>
      <c r="F226" s="33">
        <v>1</v>
      </c>
      <c r="G226" s="33"/>
      <c r="H226" s="14">
        <f t="shared" si="13"/>
        <v>2</v>
      </c>
      <c r="I226" s="37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1" t="s">
        <v>549</v>
      </c>
      <c r="B227" s="13" t="s">
        <v>541</v>
      </c>
      <c r="C227" s="13" t="s">
        <v>548</v>
      </c>
      <c r="D227" s="13">
        <v>2</v>
      </c>
      <c r="E227" s="33">
        <v>1</v>
      </c>
      <c r="F227" s="33">
        <v>1</v>
      </c>
      <c r="G227" s="33"/>
      <c r="H227" s="14">
        <f t="shared" si="13"/>
        <v>2</v>
      </c>
      <c r="I227" s="37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1" t="s">
        <v>551</v>
      </c>
      <c r="B228" s="13" t="s">
        <v>541</v>
      </c>
      <c r="C228" s="13" t="s">
        <v>550</v>
      </c>
      <c r="D228" s="13">
        <v>1</v>
      </c>
      <c r="E228" s="33"/>
      <c r="F228" s="33">
        <v>1</v>
      </c>
      <c r="G228" s="33"/>
      <c r="H228" s="14">
        <f t="shared" si="13"/>
        <v>1</v>
      </c>
      <c r="I228" s="37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1" t="s">
        <v>553</v>
      </c>
      <c r="B229" s="13" t="s">
        <v>541</v>
      </c>
      <c r="C229" s="13" t="s">
        <v>552</v>
      </c>
      <c r="D229" s="13">
        <v>1</v>
      </c>
      <c r="E229" s="33"/>
      <c r="F229" s="33">
        <v>1</v>
      </c>
      <c r="G229" s="33"/>
      <c r="H229" s="14">
        <f t="shared" si="13"/>
        <v>1</v>
      </c>
      <c r="I229" s="37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1" t="s">
        <v>555</v>
      </c>
      <c r="B230" s="13" t="s">
        <v>541</v>
      </c>
      <c r="C230" s="13" t="s">
        <v>554</v>
      </c>
      <c r="D230" s="13">
        <v>2</v>
      </c>
      <c r="E230" s="33">
        <v>1</v>
      </c>
      <c r="F230" s="33">
        <v>1</v>
      </c>
      <c r="G230" s="33"/>
      <c r="H230" s="14">
        <f t="shared" si="13"/>
        <v>2</v>
      </c>
      <c r="I230" s="37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1" t="s">
        <v>557</v>
      </c>
      <c r="B231" s="17" t="s">
        <v>541</v>
      </c>
      <c r="C231" s="17" t="s">
        <v>556</v>
      </c>
      <c r="D231" s="14">
        <v>1</v>
      </c>
      <c r="E231" s="48">
        <v>1</v>
      </c>
      <c r="F231" s="48"/>
      <c r="G231" s="48"/>
      <c r="H231" s="14">
        <f t="shared" si="13"/>
        <v>1</v>
      </c>
      <c r="I231" s="37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1" t="s">
        <v>560</v>
      </c>
      <c r="B232" s="48" t="s">
        <v>558</v>
      </c>
      <c r="C232" s="48" t="s">
        <v>559</v>
      </c>
      <c r="D232" s="28">
        <v>2</v>
      </c>
      <c r="E232" s="48">
        <v>1</v>
      </c>
      <c r="F232" s="48"/>
      <c r="G232" s="48">
        <v>1</v>
      </c>
      <c r="H232" s="14">
        <f t="shared" si="13"/>
        <v>2</v>
      </c>
      <c r="I232" s="37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1" t="s">
        <v>563</v>
      </c>
      <c r="B233" s="48" t="s">
        <v>561</v>
      </c>
      <c r="C233" s="48" t="s">
        <v>562</v>
      </c>
      <c r="D233" s="14">
        <v>1</v>
      </c>
      <c r="E233" s="48"/>
      <c r="F233" s="48">
        <v>1</v>
      </c>
      <c r="G233" s="48"/>
      <c r="H233" s="14">
        <f t="shared" si="13"/>
        <v>1</v>
      </c>
      <c r="I233" s="48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1" t="s">
        <v>565</v>
      </c>
      <c r="B234" s="13" t="s">
        <v>561</v>
      </c>
      <c r="C234" s="13" t="s">
        <v>564</v>
      </c>
      <c r="D234" s="13">
        <v>2</v>
      </c>
      <c r="E234" s="33">
        <v>1</v>
      </c>
      <c r="F234" s="33">
        <v>1</v>
      </c>
      <c r="G234" s="33"/>
      <c r="H234" s="14">
        <f t="shared" si="13"/>
        <v>2</v>
      </c>
      <c r="I234" s="37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1" t="s">
        <v>567</v>
      </c>
      <c r="B235" s="13" t="s">
        <v>561</v>
      </c>
      <c r="C235" s="13" t="s">
        <v>566</v>
      </c>
      <c r="D235" s="13">
        <v>3</v>
      </c>
      <c r="E235" s="33">
        <v>1</v>
      </c>
      <c r="F235" s="33">
        <v>2</v>
      </c>
      <c r="G235" s="33"/>
      <c r="H235" s="14">
        <f t="shared" si="13"/>
        <v>3</v>
      </c>
      <c r="I235" s="37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1" t="s">
        <v>570</v>
      </c>
      <c r="B236" s="13" t="s">
        <v>568</v>
      </c>
      <c r="C236" s="13" t="s">
        <v>569</v>
      </c>
      <c r="D236" s="13">
        <v>2</v>
      </c>
      <c r="E236" s="33">
        <v>1</v>
      </c>
      <c r="F236" s="33">
        <v>1</v>
      </c>
      <c r="G236" s="33"/>
      <c r="H236" s="14">
        <f t="shared" si="13"/>
        <v>2</v>
      </c>
      <c r="I236" s="37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1" t="s">
        <v>572</v>
      </c>
      <c r="B237" s="13" t="s">
        <v>490</v>
      </c>
      <c r="C237" s="13" t="s">
        <v>571</v>
      </c>
      <c r="D237" s="13">
        <v>1</v>
      </c>
      <c r="E237" s="33">
        <v>1</v>
      </c>
      <c r="F237" s="33"/>
      <c r="G237" s="33"/>
      <c r="H237" s="14">
        <f t="shared" si="13"/>
        <v>1</v>
      </c>
      <c r="I237" s="37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1" t="s">
        <v>574</v>
      </c>
      <c r="B238" s="13" t="s">
        <v>499</v>
      </c>
      <c r="C238" s="46" t="s">
        <v>573</v>
      </c>
      <c r="D238" s="13">
        <v>1</v>
      </c>
      <c r="E238" s="33"/>
      <c r="F238" s="33">
        <v>1</v>
      </c>
      <c r="G238" s="33"/>
      <c r="H238" s="14">
        <f t="shared" si="13"/>
        <v>1</v>
      </c>
      <c r="I238" s="37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1" t="s">
        <v>576</v>
      </c>
      <c r="B239" s="13" t="s">
        <v>499</v>
      </c>
      <c r="C239" s="13" t="s">
        <v>575</v>
      </c>
      <c r="D239" s="13">
        <v>1</v>
      </c>
      <c r="E239" s="33">
        <v>1</v>
      </c>
      <c r="F239" s="33"/>
      <c r="G239" s="33"/>
      <c r="H239" s="14">
        <f t="shared" si="13"/>
        <v>1</v>
      </c>
      <c r="I239" s="37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1" t="s">
        <v>578</v>
      </c>
      <c r="B240" s="13" t="s">
        <v>499</v>
      </c>
      <c r="C240" s="13" t="s">
        <v>577</v>
      </c>
      <c r="D240" s="13">
        <v>1</v>
      </c>
      <c r="E240" s="33"/>
      <c r="F240" s="33">
        <v>1</v>
      </c>
      <c r="G240" s="33"/>
      <c r="H240" s="14">
        <f t="shared" si="13"/>
        <v>1</v>
      </c>
      <c r="I240" s="37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1" t="s">
        <v>580</v>
      </c>
      <c r="B241" s="13" t="s">
        <v>499</v>
      </c>
      <c r="C241" s="13" t="s">
        <v>579</v>
      </c>
      <c r="D241" s="13">
        <v>1</v>
      </c>
      <c r="E241" s="33"/>
      <c r="F241" s="33">
        <v>1</v>
      </c>
      <c r="G241" s="33"/>
      <c r="H241" s="14">
        <f t="shared" si="13"/>
        <v>1</v>
      </c>
      <c r="I241" s="37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1" t="s">
        <v>582</v>
      </c>
      <c r="B242" s="14" t="s">
        <v>499</v>
      </c>
      <c r="C242" s="14" t="s">
        <v>581</v>
      </c>
      <c r="D242" s="14">
        <v>2</v>
      </c>
      <c r="E242" s="14"/>
      <c r="F242" s="28">
        <v>2</v>
      </c>
      <c r="G242" s="14"/>
      <c r="H242" s="14">
        <f t="shared" si="13"/>
        <v>2</v>
      </c>
      <c r="I242" s="37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1" t="s">
        <v>584</v>
      </c>
      <c r="B243" s="48" t="s">
        <v>502</v>
      </c>
      <c r="C243" s="48" t="s">
        <v>583</v>
      </c>
      <c r="D243" s="14">
        <v>2</v>
      </c>
      <c r="E243" s="48">
        <v>1</v>
      </c>
      <c r="F243" s="48">
        <v>1</v>
      </c>
      <c r="G243" s="48"/>
      <c r="H243" s="14">
        <f t="shared" si="13"/>
        <v>2</v>
      </c>
      <c r="I243" s="48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1" t="s">
        <v>586</v>
      </c>
      <c r="B244" s="13" t="s">
        <v>502</v>
      </c>
      <c r="C244" s="13" t="s">
        <v>585</v>
      </c>
      <c r="D244" s="13">
        <v>1</v>
      </c>
      <c r="E244" s="33"/>
      <c r="F244" s="33">
        <v>1</v>
      </c>
      <c r="G244" s="33"/>
      <c r="H244" s="14">
        <f t="shared" si="13"/>
        <v>1</v>
      </c>
      <c r="I244" s="37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1" t="s">
        <v>588</v>
      </c>
      <c r="B245" s="13" t="s">
        <v>502</v>
      </c>
      <c r="C245" s="13" t="s">
        <v>587</v>
      </c>
      <c r="D245" s="13">
        <v>1</v>
      </c>
      <c r="E245" s="33">
        <v>1</v>
      </c>
      <c r="F245" s="33"/>
      <c r="G245" s="33"/>
      <c r="H245" s="14">
        <f t="shared" si="13"/>
        <v>1</v>
      </c>
      <c r="I245" s="37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1" t="s">
        <v>590</v>
      </c>
      <c r="B246" s="17" t="s">
        <v>502</v>
      </c>
      <c r="C246" s="17" t="s">
        <v>589</v>
      </c>
      <c r="D246" s="14">
        <v>1</v>
      </c>
      <c r="E246" s="48"/>
      <c r="F246" s="48">
        <v>1</v>
      </c>
      <c r="G246" s="48"/>
      <c r="H246" s="14">
        <f t="shared" si="13"/>
        <v>1</v>
      </c>
      <c r="I246" s="37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1" t="s">
        <v>593</v>
      </c>
      <c r="B247" s="17" t="s">
        <v>591</v>
      </c>
      <c r="C247" s="17" t="s">
        <v>592</v>
      </c>
      <c r="D247" s="14">
        <v>3</v>
      </c>
      <c r="E247" s="48">
        <v>1</v>
      </c>
      <c r="F247" s="48">
        <v>2</v>
      </c>
      <c r="G247" s="48"/>
      <c r="H247" s="14">
        <f t="shared" si="13"/>
        <v>3</v>
      </c>
      <c r="I247" s="37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1" t="s">
        <v>596</v>
      </c>
      <c r="B248" s="26" t="s">
        <v>594</v>
      </c>
      <c r="C248" s="26" t="s">
        <v>599</v>
      </c>
      <c r="D248" s="28">
        <v>2</v>
      </c>
      <c r="E248" s="48">
        <v>1</v>
      </c>
      <c r="F248" s="48">
        <v>1</v>
      </c>
      <c r="G248" s="48"/>
      <c r="H248" s="14" t="s">
        <v>14</v>
      </c>
      <c r="I248" s="37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1" t="s">
        <v>598</v>
      </c>
      <c r="B249" s="26" t="s">
        <v>594</v>
      </c>
      <c r="C249" s="26" t="s">
        <v>601</v>
      </c>
      <c r="D249" s="28">
        <v>1</v>
      </c>
      <c r="E249" s="48">
        <v>1</v>
      </c>
      <c r="F249" s="48"/>
      <c r="G249" s="48"/>
      <c r="H249" s="14" t="s">
        <v>11</v>
      </c>
      <c r="I249" s="37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1" t="s">
        <v>600</v>
      </c>
      <c r="B250" s="12" t="s">
        <v>603</v>
      </c>
      <c r="C250" s="13" t="s">
        <v>604</v>
      </c>
      <c r="D250" s="13">
        <v>1</v>
      </c>
      <c r="E250" s="33">
        <v>1</v>
      </c>
      <c r="F250" s="33"/>
      <c r="G250" s="33"/>
      <c r="H250" s="14">
        <f t="shared" ref="H250:H271" si="15">SUM(E250:G250)</f>
        <v>1</v>
      </c>
      <c r="I250" s="37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1" t="s">
        <v>602</v>
      </c>
      <c r="B251" s="12" t="s">
        <v>606</v>
      </c>
      <c r="C251" s="23" t="s">
        <v>607</v>
      </c>
      <c r="D251" s="13">
        <v>1</v>
      </c>
      <c r="E251" s="33">
        <v>1</v>
      </c>
      <c r="F251" s="33"/>
      <c r="G251" s="33"/>
      <c r="H251" s="14">
        <f t="shared" si="15"/>
        <v>1</v>
      </c>
      <c r="I251" s="37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1" t="s">
        <v>605</v>
      </c>
      <c r="B252" s="17" t="s">
        <v>609</v>
      </c>
      <c r="C252" s="49" t="s">
        <v>610</v>
      </c>
      <c r="D252" s="14">
        <v>4</v>
      </c>
      <c r="E252" s="48"/>
      <c r="F252" s="48">
        <v>3</v>
      </c>
      <c r="G252" s="48">
        <v>1</v>
      </c>
      <c r="H252" s="14">
        <f t="shared" si="15"/>
        <v>4</v>
      </c>
      <c r="I252" s="37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1" t="s">
        <v>608</v>
      </c>
      <c r="B253" s="14" t="s">
        <v>621</v>
      </c>
      <c r="C253" s="14" t="s">
        <v>622</v>
      </c>
      <c r="D253" s="16">
        <v>1</v>
      </c>
      <c r="E253" s="14"/>
      <c r="F253" s="14">
        <v>1</v>
      </c>
      <c r="G253" s="14"/>
      <c r="H253" s="14">
        <f t="shared" si="15"/>
        <v>1</v>
      </c>
      <c r="I253" s="37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1" t="s">
        <v>611</v>
      </c>
      <c r="B254" s="14" t="s">
        <v>621</v>
      </c>
      <c r="C254" s="14" t="s">
        <v>624</v>
      </c>
      <c r="D254" s="16">
        <v>2</v>
      </c>
      <c r="E254" s="14"/>
      <c r="F254" s="28">
        <v>2</v>
      </c>
      <c r="G254" s="14"/>
      <c r="H254" s="14">
        <f t="shared" si="15"/>
        <v>2</v>
      </c>
      <c r="I254" s="37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1" t="s">
        <v>614</v>
      </c>
      <c r="B255" s="14" t="s">
        <v>626</v>
      </c>
      <c r="C255" s="14" t="s">
        <v>627</v>
      </c>
      <c r="D255" s="14">
        <v>1</v>
      </c>
      <c r="E255" s="14"/>
      <c r="F255" s="28">
        <v>1</v>
      </c>
      <c r="G255" s="14"/>
      <c r="H255" s="14">
        <f t="shared" si="15"/>
        <v>1</v>
      </c>
      <c r="I255" s="37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1" t="s">
        <v>617</v>
      </c>
      <c r="B256" s="15" t="s">
        <v>626</v>
      </c>
      <c r="C256" s="15" t="s">
        <v>629</v>
      </c>
      <c r="D256" s="14">
        <v>1</v>
      </c>
      <c r="E256" s="28"/>
      <c r="F256" s="28"/>
      <c r="G256" s="28">
        <v>1</v>
      </c>
      <c r="H256" s="14">
        <f t="shared" si="15"/>
        <v>1</v>
      </c>
      <c r="I256" s="37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1" t="s">
        <v>620</v>
      </c>
      <c r="B257" s="14" t="s">
        <v>631</v>
      </c>
      <c r="C257" s="14" t="s">
        <v>632</v>
      </c>
      <c r="D257" s="16">
        <v>1</v>
      </c>
      <c r="E257" s="28">
        <v>1</v>
      </c>
      <c r="F257" s="28"/>
      <c r="G257" s="28"/>
      <c r="H257" s="14">
        <f t="shared" si="15"/>
        <v>1</v>
      </c>
      <c r="I257" s="37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1" t="s">
        <v>623</v>
      </c>
      <c r="B258" s="15" t="s">
        <v>631</v>
      </c>
      <c r="C258" s="15" t="s">
        <v>634</v>
      </c>
      <c r="D258" s="14">
        <v>2</v>
      </c>
      <c r="E258" s="28">
        <v>1</v>
      </c>
      <c r="F258" s="28">
        <v>1</v>
      </c>
      <c r="G258" s="14"/>
      <c r="H258" s="14">
        <f t="shared" si="15"/>
        <v>2</v>
      </c>
      <c r="I258" s="37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1" t="s">
        <v>625</v>
      </c>
      <c r="B259" s="14" t="s">
        <v>636</v>
      </c>
      <c r="C259" s="14" t="s">
        <v>637</v>
      </c>
      <c r="D259" s="16">
        <v>1</v>
      </c>
      <c r="E259" s="14">
        <v>1</v>
      </c>
      <c r="F259" s="14"/>
      <c r="G259" s="14"/>
      <c r="H259" s="14">
        <f t="shared" si="15"/>
        <v>1</v>
      </c>
      <c r="I259" s="37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1" t="s">
        <v>628</v>
      </c>
      <c r="B260" s="14" t="s">
        <v>639</v>
      </c>
      <c r="C260" s="14" t="s">
        <v>640</v>
      </c>
      <c r="D260" s="16">
        <v>1</v>
      </c>
      <c r="E260" s="14">
        <v>1</v>
      </c>
      <c r="F260" s="14"/>
      <c r="G260" s="14"/>
      <c r="H260" s="14">
        <f t="shared" si="15"/>
        <v>1</v>
      </c>
      <c r="I260" s="37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1" t="s">
        <v>630</v>
      </c>
      <c r="B261" s="14" t="s">
        <v>642</v>
      </c>
      <c r="C261" s="14" t="s">
        <v>643</v>
      </c>
      <c r="D261" s="16">
        <v>1</v>
      </c>
      <c r="E261" s="14">
        <v>1</v>
      </c>
      <c r="F261" s="14"/>
      <c r="G261" s="14"/>
      <c r="H261" s="14">
        <f t="shared" si="15"/>
        <v>1</v>
      </c>
      <c r="I261" s="37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1" t="s">
        <v>633</v>
      </c>
      <c r="B262" s="15" t="s">
        <v>645</v>
      </c>
      <c r="C262" s="15" t="s">
        <v>646</v>
      </c>
      <c r="D262" s="14">
        <v>1</v>
      </c>
      <c r="E262" s="28">
        <v>1</v>
      </c>
      <c r="F262" s="28"/>
      <c r="G262" s="14"/>
      <c r="H262" s="14">
        <f t="shared" si="15"/>
        <v>1</v>
      </c>
      <c r="I262" s="37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1" t="s">
        <v>635</v>
      </c>
      <c r="B263" s="14" t="s">
        <v>612</v>
      </c>
      <c r="C263" s="14" t="s">
        <v>648</v>
      </c>
      <c r="D263" s="16">
        <v>2</v>
      </c>
      <c r="E263" s="14">
        <v>1</v>
      </c>
      <c r="F263" s="14"/>
      <c r="G263" s="28">
        <v>1</v>
      </c>
      <c r="H263" s="14">
        <f t="shared" si="15"/>
        <v>2</v>
      </c>
      <c r="I263" s="37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1" t="s">
        <v>638</v>
      </c>
      <c r="B264" s="14" t="s">
        <v>612</v>
      </c>
      <c r="C264" s="14" t="s">
        <v>650</v>
      </c>
      <c r="D264" s="16">
        <v>2</v>
      </c>
      <c r="E264" s="14">
        <v>1</v>
      </c>
      <c r="F264" s="14">
        <v>1</v>
      </c>
      <c r="G264" s="14"/>
      <c r="H264" s="14">
        <f t="shared" si="15"/>
        <v>2</v>
      </c>
      <c r="I264" s="37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1" t="s">
        <v>641</v>
      </c>
      <c r="B265" s="14" t="s">
        <v>612</v>
      </c>
      <c r="C265" s="14" t="s">
        <v>652</v>
      </c>
      <c r="D265" s="16">
        <v>2</v>
      </c>
      <c r="E265" s="28">
        <v>1</v>
      </c>
      <c r="F265" s="28">
        <v>1</v>
      </c>
      <c r="G265" s="28"/>
      <c r="H265" s="14">
        <f t="shared" si="15"/>
        <v>2</v>
      </c>
      <c r="I265" s="37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1" t="s">
        <v>644</v>
      </c>
      <c r="B266" s="17" t="s">
        <v>612</v>
      </c>
      <c r="C266" s="17" t="s">
        <v>654</v>
      </c>
      <c r="D266" s="14">
        <v>2</v>
      </c>
      <c r="E266" s="28">
        <v>1</v>
      </c>
      <c r="F266" s="28">
        <v>1</v>
      </c>
      <c r="G266" s="28"/>
      <c r="H266" s="14">
        <f t="shared" si="15"/>
        <v>2</v>
      </c>
      <c r="I266" s="37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1" t="s">
        <v>647</v>
      </c>
      <c r="B267" s="14" t="s">
        <v>618</v>
      </c>
      <c r="C267" s="14" t="s">
        <v>656</v>
      </c>
      <c r="D267" s="16">
        <v>4</v>
      </c>
      <c r="E267" s="14"/>
      <c r="F267" s="14">
        <v>3</v>
      </c>
      <c r="G267" s="28">
        <v>1</v>
      </c>
      <c r="H267" s="14">
        <f t="shared" si="15"/>
        <v>4</v>
      </c>
      <c r="I267" s="37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1" t="s">
        <v>649</v>
      </c>
      <c r="B268" s="14" t="s">
        <v>618</v>
      </c>
      <c r="C268" s="14" t="s">
        <v>658</v>
      </c>
      <c r="D268" s="16">
        <v>2</v>
      </c>
      <c r="E268" s="28">
        <v>1</v>
      </c>
      <c r="F268" s="28"/>
      <c r="G268" s="28">
        <v>1</v>
      </c>
      <c r="H268" s="14">
        <f t="shared" si="15"/>
        <v>2</v>
      </c>
      <c r="I268" s="37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1" t="s">
        <v>651</v>
      </c>
      <c r="B269" s="14" t="s">
        <v>618</v>
      </c>
      <c r="C269" s="14" t="s">
        <v>660</v>
      </c>
      <c r="D269" s="14">
        <v>1</v>
      </c>
      <c r="E269" s="14"/>
      <c r="F269" s="14"/>
      <c r="G269" s="28">
        <v>1</v>
      </c>
      <c r="H269" s="14">
        <f t="shared" si="15"/>
        <v>1</v>
      </c>
      <c r="I269" s="37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1" t="s">
        <v>653</v>
      </c>
      <c r="B270" s="15" t="s">
        <v>618</v>
      </c>
      <c r="C270" s="15" t="s">
        <v>662</v>
      </c>
      <c r="D270" s="14">
        <v>2</v>
      </c>
      <c r="E270" s="28">
        <v>1</v>
      </c>
      <c r="F270" s="28">
        <v>1</v>
      </c>
      <c r="G270" s="14"/>
      <c r="H270" s="14">
        <f t="shared" si="15"/>
        <v>2</v>
      </c>
      <c r="I270" s="37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1" t="s">
        <v>655</v>
      </c>
      <c r="B271" s="15" t="s">
        <v>618</v>
      </c>
      <c r="C271" s="15" t="s">
        <v>664</v>
      </c>
      <c r="D271" s="14">
        <v>1</v>
      </c>
      <c r="E271" s="28">
        <v>1</v>
      </c>
      <c r="F271" s="28"/>
      <c r="G271" s="14"/>
      <c r="H271" s="14">
        <f t="shared" si="15"/>
        <v>1</v>
      </c>
      <c r="I271" s="37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1" t="s">
        <v>657</v>
      </c>
      <c r="B272" s="50" t="s">
        <v>666</v>
      </c>
      <c r="C272" s="50" t="s">
        <v>667</v>
      </c>
      <c r="D272" s="28">
        <v>2</v>
      </c>
      <c r="E272" s="28"/>
      <c r="F272" s="28"/>
      <c r="G272" s="14" t="s">
        <v>14</v>
      </c>
      <c r="H272" s="14" t="s">
        <v>14</v>
      </c>
      <c r="I272" s="37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1" t="s">
        <v>659</v>
      </c>
      <c r="B273" s="14" t="s">
        <v>669</v>
      </c>
      <c r="C273" s="14" t="s">
        <v>670</v>
      </c>
      <c r="D273" s="16">
        <v>3</v>
      </c>
      <c r="E273" s="14"/>
      <c r="F273" s="28">
        <v>2</v>
      </c>
      <c r="G273" s="14">
        <v>1</v>
      </c>
      <c r="H273" s="14">
        <f t="shared" ref="H273:H336" si="17">SUM(E273:G273)</f>
        <v>3</v>
      </c>
      <c r="I273" s="37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1" t="s">
        <v>661</v>
      </c>
      <c r="B274" s="14" t="s">
        <v>669</v>
      </c>
      <c r="C274" s="14" t="s">
        <v>672</v>
      </c>
      <c r="D274" s="16">
        <v>2</v>
      </c>
      <c r="E274" s="28">
        <v>1</v>
      </c>
      <c r="F274" s="14"/>
      <c r="G274" s="28">
        <v>1</v>
      </c>
      <c r="H274" s="14">
        <f t="shared" si="17"/>
        <v>2</v>
      </c>
      <c r="I274" s="37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1" t="s">
        <v>663</v>
      </c>
      <c r="B275" s="15" t="s">
        <v>669</v>
      </c>
      <c r="C275" s="15" t="s">
        <v>674</v>
      </c>
      <c r="D275" s="14">
        <v>3</v>
      </c>
      <c r="E275" s="28">
        <v>1</v>
      </c>
      <c r="F275" s="28">
        <v>2</v>
      </c>
      <c r="G275" s="14"/>
      <c r="H275" s="14">
        <f t="shared" si="17"/>
        <v>3</v>
      </c>
      <c r="I275" s="37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1" t="s">
        <v>665</v>
      </c>
      <c r="B276" s="17" t="s">
        <v>676</v>
      </c>
      <c r="C276" s="30" t="s">
        <v>677</v>
      </c>
      <c r="D276" s="14">
        <v>1</v>
      </c>
      <c r="E276" s="28">
        <v>1</v>
      </c>
      <c r="F276" s="28"/>
      <c r="G276" s="28"/>
      <c r="H276" s="14">
        <f t="shared" si="17"/>
        <v>1</v>
      </c>
      <c r="I276" s="37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1" t="s">
        <v>668</v>
      </c>
      <c r="B277" s="15" t="s">
        <v>676</v>
      </c>
      <c r="C277" s="15" t="s">
        <v>679</v>
      </c>
      <c r="D277" s="14">
        <v>2</v>
      </c>
      <c r="E277" s="28">
        <v>1</v>
      </c>
      <c r="F277" s="28">
        <v>1</v>
      </c>
      <c r="G277" s="14"/>
      <c r="H277" s="14">
        <f t="shared" si="17"/>
        <v>2</v>
      </c>
      <c r="I277" s="37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1" t="s">
        <v>671</v>
      </c>
      <c r="B278" s="14" t="s">
        <v>676</v>
      </c>
      <c r="C278" s="14" t="s">
        <v>681</v>
      </c>
      <c r="D278" s="16">
        <v>3</v>
      </c>
      <c r="E278" s="14"/>
      <c r="F278" s="14">
        <v>2</v>
      </c>
      <c r="G278" s="14">
        <v>1</v>
      </c>
      <c r="H278" s="14">
        <f t="shared" si="17"/>
        <v>3</v>
      </c>
      <c r="I278" s="37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1" t="s">
        <v>673</v>
      </c>
      <c r="B279" s="51" t="s">
        <v>683</v>
      </c>
      <c r="C279" s="51" t="s">
        <v>684</v>
      </c>
      <c r="D279" s="51">
        <v>2</v>
      </c>
      <c r="E279" s="54">
        <v>1</v>
      </c>
      <c r="F279" s="54"/>
      <c r="G279" s="54">
        <v>1</v>
      </c>
      <c r="H279" s="14">
        <f t="shared" si="17"/>
        <v>2</v>
      </c>
      <c r="I279" s="37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1" t="s">
        <v>675</v>
      </c>
      <c r="B280" s="14" t="s">
        <v>686</v>
      </c>
      <c r="C280" s="14" t="s">
        <v>687</v>
      </c>
      <c r="D280" s="16">
        <v>3</v>
      </c>
      <c r="E280" s="14">
        <v>1</v>
      </c>
      <c r="F280" s="14">
        <v>2</v>
      </c>
      <c r="G280" s="14"/>
      <c r="H280" s="14">
        <f t="shared" si="17"/>
        <v>3</v>
      </c>
      <c r="I280" s="37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1" t="s">
        <v>678</v>
      </c>
      <c r="B281" s="51" t="s">
        <v>686</v>
      </c>
      <c r="C281" s="51" t="s">
        <v>689</v>
      </c>
      <c r="D281" s="51">
        <v>2</v>
      </c>
      <c r="E281" s="54">
        <v>1</v>
      </c>
      <c r="F281" s="54"/>
      <c r="G281" s="54">
        <v>1</v>
      </c>
      <c r="H281" s="14">
        <f t="shared" si="17"/>
        <v>2</v>
      </c>
      <c r="I281" s="37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1" t="s">
        <v>680</v>
      </c>
      <c r="B282" s="14" t="s">
        <v>686</v>
      </c>
      <c r="C282" s="14" t="s">
        <v>691</v>
      </c>
      <c r="D282" s="14">
        <v>1</v>
      </c>
      <c r="E282" s="14"/>
      <c r="F282" s="14">
        <v>1</v>
      </c>
      <c r="G282" s="14"/>
      <c r="H282" s="14">
        <f t="shared" si="17"/>
        <v>1</v>
      </c>
      <c r="I282" s="37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1" t="s">
        <v>682</v>
      </c>
      <c r="B283" s="51" t="s">
        <v>686</v>
      </c>
      <c r="C283" s="38" t="s">
        <v>693</v>
      </c>
      <c r="D283" s="52">
        <v>1</v>
      </c>
      <c r="E283" s="54">
        <v>1</v>
      </c>
      <c r="F283" s="54"/>
      <c r="G283" s="54"/>
      <c r="H283" s="14">
        <f t="shared" si="17"/>
        <v>1</v>
      </c>
      <c r="I283" s="37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1" t="s">
        <v>685</v>
      </c>
      <c r="B284" s="14" t="s">
        <v>686</v>
      </c>
      <c r="C284" s="14" t="s">
        <v>695</v>
      </c>
      <c r="D284" s="14">
        <v>3</v>
      </c>
      <c r="E284" s="28">
        <v>1</v>
      </c>
      <c r="F284" s="28">
        <v>1</v>
      </c>
      <c r="G284" s="28">
        <v>1</v>
      </c>
      <c r="H284" s="14">
        <f t="shared" si="17"/>
        <v>3</v>
      </c>
      <c r="I284" s="37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1" t="s">
        <v>688</v>
      </c>
      <c r="B285" s="14" t="s">
        <v>686</v>
      </c>
      <c r="C285" s="14" t="s">
        <v>697</v>
      </c>
      <c r="D285" s="14">
        <v>2</v>
      </c>
      <c r="E285" s="14"/>
      <c r="F285" s="14">
        <v>1</v>
      </c>
      <c r="G285" s="14">
        <v>1</v>
      </c>
      <c r="H285" s="14">
        <f t="shared" si="17"/>
        <v>2</v>
      </c>
      <c r="I285" s="37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1" t="s">
        <v>690</v>
      </c>
      <c r="B286" s="15" t="s">
        <v>686</v>
      </c>
      <c r="C286" s="15" t="s">
        <v>699</v>
      </c>
      <c r="D286" s="14">
        <v>1</v>
      </c>
      <c r="E286" s="28">
        <v>1</v>
      </c>
      <c r="F286" s="28"/>
      <c r="G286" s="14"/>
      <c r="H286" s="14">
        <f t="shared" si="17"/>
        <v>1</v>
      </c>
      <c r="I286" s="37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1" t="s">
        <v>692</v>
      </c>
      <c r="B287" s="14" t="s">
        <v>686</v>
      </c>
      <c r="C287" s="14" t="s">
        <v>701</v>
      </c>
      <c r="D287" s="52">
        <v>2</v>
      </c>
      <c r="E287" s="14"/>
      <c r="F287" s="14">
        <v>2</v>
      </c>
      <c r="G287" s="14"/>
      <c r="H287" s="14">
        <f t="shared" si="17"/>
        <v>2</v>
      </c>
      <c r="I287" s="37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1" t="s">
        <v>694</v>
      </c>
      <c r="B288" s="51" t="s">
        <v>703</v>
      </c>
      <c r="C288" s="51" t="s">
        <v>704</v>
      </c>
      <c r="D288" s="51">
        <v>3</v>
      </c>
      <c r="E288" s="51"/>
      <c r="F288" s="51">
        <v>2</v>
      </c>
      <c r="G288" s="51">
        <v>1</v>
      </c>
      <c r="H288" s="14">
        <f t="shared" si="17"/>
        <v>3</v>
      </c>
      <c r="I288" s="37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1" t="s">
        <v>696</v>
      </c>
      <c r="B289" s="51" t="s">
        <v>703</v>
      </c>
      <c r="C289" s="38" t="s">
        <v>1260</v>
      </c>
      <c r="D289" s="52">
        <v>1</v>
      </c>
      <c r="E289" s="54"/>
      <c r="F289" s="54">
        <v>1</v>
      </c>
      <c r="G289" s="54"/>
      <c r="H289" s="14">
        <f t="shared" si="17"/>
        <v>1</v>
      </c>
      <c r="I289" s="37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1" t="s">
        <v>698</v>
      </c>
      <c r="B290" s="17" t="s">
        <v>703</v>
      </c>
      <c r="C290" s="17" t="s">
        <v>706</v>
      </c>
      <c r="D290" s="14">
        <v>1</v>
      </c>
      <c r="E290" s="28"/>
      <c r="F290" s="28">
        <v>1</v>
      </c>
      <c r="G290" s="28"/>
      <c r="H290" s="14">
        <f t="shared" si="17"/>
        <v>1</v>
      </c>
      <c r="I290" s="37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1" t="s">
        <v>700</v>
      </c>
      <c r="B291" s="15" t="s">
        <v>703</v>
      </c>
      <c r="C291" s="15" t="s">
        <v>708</v>
      </c>
      <c r="D291" s="14">
        <v>1</v>
      </c>
      <c r="E291" s="28">
        <v>1</v>
      </c>
      <c r="F291" s="28"/>
      <c r="G291" s="14"/>
      <c r="H291" s="14">
        <f t="shared" si="17"/>
        <v>1</v>
      </c>
      <c r="I291" s="37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1" t="s">
        <v>702</v>
      </c>
      <c r="B292" s="14" t="s">
        <v>710</v>
      </c>
      <c r="C292" s="14" t="s">
        <v>711</v>
      </c>
      <c r="D292" s="14">
        <v>2</v>
      </c>
      <c r="E292" s="28">
        <v>1</v>
      </c>
      <c r="F292" s="28">
        <v>1</v>
      </c>
      <c r="G292" s="14"/>
      <c r="H292" s="14">
        <f t="shared" si="17"/>
        <v>2</v>
      </c>
      <c r="I292" s="37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1" t="s">
        <v>705</v>
      </c>
      <c r="B293" s="14" t="s">
        <v>710</v>
      </c>
      <c r="C293" s="14" t="s">
        <v>713</v>
      </c>
      <c r="D293" s="14">
        <v>1</v>
      </c>
      <c r="E293" s="14"/>
      <c r="F293" s="14">
        <v>1</v>
      </c>
      <c r="G293" s="14"/>
      <c r="H293" s="14">
        <f t="shared" si="17"/>
        <v>1</v>
      </c>
      <c r="I293" s="37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1" t="s">
        <v>707</v>
      </c>
      <c r="B294" s="14" t="s">
        <v>715</v>
      </c>
      <c r="C294" s="14" t="s">
        <v>716</v>
      </c>
      <c r="D294" s="16">
        <v>1</v>
      </c>
      <c r="E294" s="14">
        <v>1</v>
      </c>
      <c r="F294" s="14"/>
      <c r="G294" s="14"/>
      <c r="H294" s="14">
        <f t="shared" si="17"/>
        <v>1</v>
      </c>
      <c r="I294" s="37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1" t="s">
        <v>709</v>
      </c>
      <c r="B295" s="14" t="s">
        <v>715</v>
      </c>
      <c r="C295" s="14" t="s">
        <v>718</v>
      </c>
      <c r="D295" s="16">
        <v>3</v>
      </c>
      <c r="E295" s="14"/>
      <c r="F295" s="28">
        <v>3</v>
      </c>
      <c r="G295" s="14"/>
      <c r="H295" s="14">
        <f t="shared" si="17"/>
        <v>3</v>
      </c>
      <c r="I295" s="37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1" t="s">
        <v>712</v>
      </c>
      <c r="B296" s="14" t="s">
        <v>715</v>
      </c>
      <c r="C296" s="14" t="s">
        <v>720</v>
      </c>
      <c r="D296" s="16">
        <v>2</v>
      </c>
      <c r="E296" s="14">
        <v>1</v>
      </c>
      <c r="F296" s="14"/>
      <c r="G296" s="14">
        <v>1</v>
      </c>
      <c r="H296" s="14">
        <f t="shared" si="17"/>
        <v>2</v>
      </c>
      <c r="I296" s="37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1" t="s">
        <v>714</v>
      </c>
      <c r="B297" s="51" t="s">
        <v>715</v>
      </c>
      <c r="C297" s="51" t="s">
        <v>722</v>
      </c>
      <c r="D297" s="51">
        <v>2</v>
      </c>
      <c r="E297" s="54">
        <v>1</v>
      </c>
      <c r="F297" s="54"/>
      <c r="G297" s="54">
        <v>1</v>
      </c>
      <c r="H297" s="14">
        <f t="shared" si="17"/>
        <v>2</v>
      </c>
      <c r="I297" s="37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1" t="s">
        <v>717</v>
      </c>
      <c r="B298" s="15" t="s">
        <v>715</v>
      </c>
      <c r="C298" s="15" t="s">
        <v>724</v>
      </c>
      <c r="D298" s="14">
        <v>1</v>
      </c>
      <c r="E298" s="28">
        <v>1</v>
      </c>
      <c r="F298" s="28"/>
      <c r="G298" s="14"/>
      <c r="H298" s="14">
        <f t="shared" si="17"/>
        <v>1</v>
      </c>
      <c r="I298" s="37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1" t="s">
        <v>719</v>
      </c>
      <c r="B299" s="14" t="s">
        <v>715</v>
      </c>
      <c r="C299" s="14" t="s">
        <v>726</v>
      </c>
      <c r="D299" s="14">
        <v>2</v>
      </c>
      <c r="E299" s="14"/>
      <c r="F299" s="28">
        <v>1</v>
      </c>
      <c r="G299" s="28">
        <v>1</v>
      </c>
      <c r="H299" s="14">
        <f t="shared" si="17"/>
        <v>2</v>
      </c>
      <c r="I299" s="37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1" t="s">
        <v>721</v>
      </c>
      <c r="B300" s="51" t="s">
        <v>728</v>
      </c>
      <c r="C300" s="51" t="s">
        <v>729</v>
      </c>
      <c r="D300" s="51">
        <v>1</v>
      </c>
      <c r="E300" s="51"/>
      <c r="F300" s="51">
        <v>1</v>
      </c>
      <c r="G300" s="51"/>
      <c r="H300" s="14">
        <f t="shared" si="17"/>
        <v>1</v>
      </c>
      <c r="I300" s="37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1" t="s">
        <v>723</v>
      </c>
      <c r="B301" s="14" t="s">
        <v>728</v>
      </c>
      <c r="C301" s="14" t="s">
        <v>1261</v>
      </c>
      <c r="D301" s="52">
        <v>1</v>
      </c>
      <c r="E301" s="14">
        <v>1</v>
      </c>
      <c r="F301" s="14"/>
      <c r="G301" s="14"/>
      <c r="H301" s="14">
        <f t="shared" si="17"/>
        <v>1</v>
      </c>
      <c r="I301" s="37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1" t="s">
        <v>725</v>
      </c>
      <c r="B302" s="14" t="s">
        <v>731</v>
      </c>
      <c r="C302" s="14" t="s">
        <v>732</v>
      </c>
      <c r="D302" s="28">
        <v>2</v>
      </c>
      <c r="E302" s="14">
        <v>1</v>
      </c>
      <c r="F302" s="14"/>
      <c r="G302" s="14">
        <v>1</v>
      </c>
      <c r="H302" s="14">
        <f t="shared" si="17"/>
        <v>2</v>
      </c>
      <c r="I302" s="37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1" t="s">
        <v>727</v>
      </c>
      <c r="B303" s="14" t="s">
        <v>731</v>
      </c>
      <c r="C303" s="14" t="s">
        <v>734</v>
      </c>
      <c r="D303" s="14">
        <v>2</v>
      </c>
      <c r="E303" s="14">
        <v>1</v>
      </c>
      <c r="F303" s="14"/>
      <c r="G303" s="14">
        <v>1</v>
      </c>
      <c r="H303" s="14">
        <f t="shared" si="17"/>
        <v>2</v>
      </c>
      <c r="I303" s="37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1" t="s">
        <v>730</v>
      </c>
      <c r="B304" s="47" t="s">
        <v>666</v>
      </c>
      <c r="C304" s="47" t="s">
        <v>736</v>
      </c>
      <c r="D304" s="14">
        <v>1</v>
      </c>
      <c r="E304" s="28"/>
      <c r="F304" s="28"/>
      <c r="G304" s="28">
        <v>1</v>
      </c>
      <c r="H304" s="14">
        <f t="shared" si="17"/>
        <v>1</v>
      </c>
      <c r="I304" s="37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1" t="s">
        <v>733</v>
      </c>
      <c r="B305" s="47" t="s">
        <v>666</v>
      </c>
      <c r="C305" s="47" t="s">
        <v>738</v>
      </c>
      <c r="D305" s="14">
        <v>2</v>
      </c>
      <c r="E305" s="28">
        <v>2</v>
      </c>
      <c r="F305" s="28"/>
      <c r="G305" s="28"/>
      <c r="H305" s="14">
        <f t="shared" si="17"/>
        <v>2</v>
      </c>
      <c r="I305" s="37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1" t="s">
        <v>735</v>
      </c>
      <c r="B306" s="51" t="s">
        <v>740</v>
      </c>
      <c r="C306" s="51" t="s">
        <v>741</v>
      </c>
      <c r="D306" s="51">
        <v>3</v>
      </c>
      <c r="E306" s="54">
        <v>1</v>
      </c>
      <c r="F306" s="54">
        <v>1</v>
      </c>
      <c r="G306" s="54">
        <v>1</v>
      </c>
      <c r="H306" s="14">
        <f t="shared" si="17"/>
        <v>3</v>
      </c>
      <c r="I306" s="37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1" t="s">
        <v>737</v>
      </c>
      <c r="B307" s="14" t="s">
        <v>740</v>
      </c>
      <c r="C307" s="14" t="s">
        <v>743</v>
      </c>
      <c r="D307" s="14">
        <v>3</v>
      </c>
      <c r="E307" s="14"/>
      <c r="F307" s="28">
        <v>2</v>
      </c>
      <c r="G307" s="28">
        <v>1</v>
      </c>
      <c r="H307" s="14">
        <f t="shared" si="17"/>
        <v>3</v>
      </c>
      <c r="I307" s="37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1" t="s">
        <v>739</v>
      </c>
      <c r="B308" s="15" t="s">
        <v>740</v>
      </c>
      <c r="C308" s="15" t="s">
        <v>745</v>
      </c>
      <c r="D308" s="14">
        <v>1</v>
      </c>
      <c r="E308" s="28">
        <v>1</v>
      </c>
      <c r="F308" s="28"/>
      <c r="G308" s="14"/>
      <c r="H308" s="14">
        <f t="shared" si="17"/>
        <v>1</v>
      </c>
      <c r="I308" s="37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1" t="s">
        <v>742</v>
      </c>
      <c r="B309" s="14" t="s">
        <v>747</v>
      </c>
      <c r="C309" s="53" t="s">
        <v>748</v>
      </c>
      <c r="D309" s="16">
        <v>3</v>
      </c>
      <c r="E309" s="28">
        <v>1</v>
      </c>
      <c r="F309" s="28">
        <v>1</v>
      </c>
      <c r="G309" s="14">
        <v>1</v>
      </c>
      <c r="H309" s="14">
        <f t="shared" si="17"/>
        <v>3</v>
      </c>
      <c r="I309" s="37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1" t="s">
        <v>744</v>
      </c>
      <c r="B310" s="14" t="s">
        <v>747</v>
      </c>
      <c r="C310" s="14" t="s">
        <v>750</v>
      </c>
      <c r="D310" s="16">
        <v>4</v>
      </c>
      <c r="E310" s="14"/>
      <c r="F310" s="14">
        <v>2</v>
      </c>
      <c r="G310" s="14">
        <v>2</v>
      </c>
      <c r="H310" s="14">
        <f t="shared" si="17"/>
        <v>4</v>
      </c>
      <c r="I310" s="37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1" t="s">
        <v>746</v>
      </c>
      <c r="B311" s="14" t="s">
        <v>752</v>
      </c>
      <c r="C311" s="14" t="s">
        <v>753</v>
      </c>
      <c r="D311" s="16">
        <v>1</v>
      </c>
      <c r="E311" s="28">
        <v>1</v>
      </c>
      <c r="F311" s="28"/>
      <c r="G311" s="28"/>
      <c r="H311" s="14">
        <f t="shared" si="17"/>
        <v>1</v>
      </c>
      <c r="I311" s="37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1" t="s">
        <v>749</v>
      </c>
      <c r="B312" s="14" t="s">
        <v>755</v>
      </c>
      <c r="C312" s="14" t="s">
        <v>756</v>
      </c>
      <c r="D312" s="16">
        <v>3</v>
      </c>
      <c r="E312" s="14">
        <v>1</v>
      </c>
      <c r="F312" s="28">
        <v>2</v>
      </c>
      <c r="G312" s="14"/>
      <c r="H312" s="14">
        <f t="shared" si="17"/>
        <v>3</v>
      </c>
      <c r="I312" s="37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1" t="s">
        <v>751</v>
      </c>
      <c r="B313" s="14" t="s">
        <v>755</v>
      </c>
      <c r="C313" s="14" t="s">
        <v>758</v>
      </c>
      <c r="D313" s="16">
        <v>1</v>
      </c>
      <c r="E313" s="14">
        <v>1</v>
      </c>
      <c r="F313" s="14"/>
      <c r="G313" s="14"/>
      <c r="H313" s="14">
        <f t="shared" si="17"/>
        <v>1</v>
      </c>
      <c r="I313" s="37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1" t="s">
        <v>754</v>
      </c>
      <c r="B314" s="14" t="s">
        <v>760</v>
      </c>
      <c r="C314" s="14" t="s">
        <v>761</v>
      </c>
      <c r="D314" s="16">
        <v>3</v>
      </c>
      <c r="E314" s="14"/>
      <c r="F314" s="14">
        <v>3</v>
      </c>
      <c r="G314" s="14"/>
      <c r="H314" s="14">
        <f t="shared" si="17"/>
        <v>3</v>
      </c>
      <c r="I314" s="37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1" t="s">
        <v>757</v>
      </c>
      <c r="B315" s="14" t="s">
        <v>760</v>
      </c>
      <c r="C315" s="14" t="s">
        <v>763</v>
      </c>
      <c r="D315" s="16">
        <v>3</v>
      </c>
      <c r="E315" s="14"/>
      <c r="F315" s="28">
        <v>2</v>
      </c>
      <c r="G315" s="28">
        <v>1</v>
      </c>
      <c r="H315" s="14">
        <f t="shared" si="17"/>
        <v>3</v>
      </c>
      <c r="I315" s="37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1" t="s">
        <v>759</v>
      </c>
      <c r="B316" s="14" t="s">
        <v>760</v>
      </c>
      <c r="C316" s="14" t="s">
        <v>765</v>
      </c>
      <c r="D316" s="16">
        <v>2</v>
      </c>
      <c r="E316" s="28">
        <v>1</v>
      </c>
      <c r="F316" s="28"/>
      <c r="G316" s="28">
        <v>1</v>
      </c>
      <c r="H316" s="14">
        <f t="shared" si="17"/>
        <v>2</v>
      </c>
      <c r="I316" s="37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1" t="s">
        <v>762</v>
      </c>
      <c r="B317" s="14" t="s">
        <v>760</v>
      </c>
      <c r="C317" s="14" t="s">
        <v>767</v>
      </c>
      <c r="D317" s="16">
        <v>2</v>
      </c>
      <c r="E317" s="28">
        <v>1</v>
      </c>
      <c r="F317" s="28">
        <v>1</v>
      </c>
      <c r="G317" s="28"/>
      <c r="H317" s="14">
        <f t="shared" si="17"/>
        <v>2</v>
      </c>
      <c r="I317" s="37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1" t="s">
        <v>764</v>
      </c>
      <c r="B318" s="14" t="s">
        <v>760</v>
      </c>
      <c r="C318" s="14" t="s">
        <v>769</v>
      </c>
      <c r="D318" s="16">
        <v>1</v>
      </c>
      <c r="E318" s="28">
        <v>1</v>
      </c>
      <c r="F318" s="28"/>
      <c r="G318" s="28"/>
      <c r="H318" s="14">
        <f t="shared" si="17"/>
        <v>1</v>
      </c>
      <c r="I318" s="37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1" t="s">
        <v>766</v>
      </c>
      <c r="B319" s="14" t="s">
        <v>771</v>
      </c>
      <c r="C319" s="14" t="s">
        <v>772</v>
      </c>
      <c r="D319" s="16">
        <v>1</v>
      </c>
      <c r="E319" s="14">
        <v>1</v>
      </c>
      <c r="F319" s="14"/>
      <c r="G319" s="14"/>
      <c r="H319" s="14">
        <f t="shared" si="17"/>
        <v>1</v>
      </c>
      <c r="I319" s="37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1" t="s">
        <v>768</v>
      </c>
      <c r="B320" s="14" t="s">
        <v>771</v>
      </c>
      <c r="C320" s="14" t="s">
        <v>774</v>
      </c>
      <c r="D320" s="16">
        <v>4</v>
      </c>
      <c r="E320" s="28">
        <v>1</v>
      </c>
      <c r="F320" s="28">
        <v>2</v>
      </c>
      <c r="G320" s="28">
        <v>1</v>
      </c>
      <c r="H320" s="14">
        <f t="shared" si="17"/>
        <v>4</v>
      </c>
      <c r="I320" s="37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1" t="s">
        <v>770</v>
      </c>
      <c r="B321" s="14" t="s">
        <v>771</v>
      </c>
      <c r="C321" s="14" t="s">
        <v>776</v>
      </c>
      <c r="D321" s="14">
        <v>3</v>
      </c>
      <c r="E321" s="28">
        <v>1</v>
      </c>
      <c r="F321" s="28">
        <v>1</v>
      </c>
      <c r="G321" s="28">
        <v>1</v>
      </c>
      <c r="H321" s="14">
        <f t="shared" si="17"/>
        <v>3</v>
      </c>
      <c r="I321" s="37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1" t="s">
        <v>773</v>
      </c>
      <c r="B322" s="14" t="s">
        <v>771</v>
      </c>
      <c r="C322" s="14" t="s">
        <v>778</v>
      </c>
      <c r="D322" s="14">
        <v>2</v>
      </c>
      <c r="E322" s="28">
        <v>2</v>
      </c>
      <c r="F322" s="14"/>
      <c r="G322" s="28"/>
      <c r="H322" s="14">
        <f t="shared" si="17"/>
        <v>2</v>
      </c>
      <c r="I322" s="37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1" t="s">
        <v>775</v>
      </c>
      <c r="B323" s="14" t="s">
        <v>771</v>
      </c>
      <c r="C323" s="14" t="s">
        <v>780</v>
      </c>
      <c r="D323" s="14">
        <v>1</v>
      </c>
      <c r="E323" s="28">
        <v>1</v>
      </c>
      <c r="F323" s="28"/>
      <c r="G323" s="28"/>
      <c r="H323" s="14">
        <f t="shared" si="17"/>
        <v>1</v>
      </c>
      <c r="I323" s="37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1" t="s">
        <v>777</v>
      </c>
      <c r="B324" s="18" t="s">
        <v>771</v>
      </c>
      <c r="C324" s="18" t="s">
        <v>782</v>
      </c>
      <c r="D324" s="18">
        <v>1</v>
      </c>
      <c r="E324" s="34">
        <v>1</v>
      </c>
      <c r="F324" s="34"/>
      <c r="G324" s="28"/>
      <c r="H324" s="14">
        <f t="shared" si="17"/>
        <v>1</v>
      </c>
      <c r="I324" s="37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1" t="s">
        <v>779</v>
      </c>
      <c r="B325" s="14" t="s">
        <v>784</v>
      </c>
      <c r="C325" s="14" t="s">
        <v>785</v>
      </c>
      <c r="D325" s="16">
        <v>2</v>
      </c>
      <c r="E325" s="14">
        <v>1</v>
      </c>
      <c r="F325" s="14"/>
      <c r="G325" s="28">
        <v>1</v>
      </c>
      <c r="H325" s="14">
        <f t="shared" si="17"/>
        <v>2</v>
      </c>
      <c r="I325" s="37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1" t="s">
        <v>781</v>
      </c>
      <c r="B326" s="14" t="s">
        <v>784</v>
      </c>
      <c r="C326" s="14" t="s">
        <v>787</v>
      </c>
      <c r="D326" s="16">
        <v>1</v>
      </c>
      <c r="E326" s="28">
        <v>1</v>
      </c>
      <c r="F326" s="28"/>
      <c r="G326" s="28"/>
      <c r="H326" s="14">
        <f t="shared" si="17"/>
        <v>1</v>
      </c>
      <c r="I326" s="37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1" t="s">
        <v>783</v>
      </c>
      <c r="B327" s="14" t="s">
        <v>784</v>
      </c>
      <c r="C327" s="14" t="s">
        <v>789</v>
      </c>
      <c r="D327" s="14">
        <v>2</v>
      </c>
      <c r="E327" s="28">
        <v>1</v>
      </c>
      <c r="F327" s="28">
        <v>1</v>
      </c>
      <c r="G327" s="28"/>
      <c r="H327" s="14">
        <f t="shared" si="17"/>
        <v>2</v>
      </c>
      <c r="I327" s="37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1" t="s">
        <v>786</v>
      </c>
      <c r="B328" s="14" t="s">
        <v>791</v>
      </c>
      <c r="C328" s="14" t="s">
        <v>792</v>
      </c>
      <c r="D328" s="16">
        <v>2</v>
      </c>
      <c r="E328" s="28">
        <v>2</v>
      </c>
      <c r="F328" s="14"/>
      <c r="G328" s="14"/>
      <c r="H328" s="14">
        <f t="shared" si="17"/>
        <v>2</v>
      </c>
      <c r="I328" s="37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1" t="s">
        <v>788</v>
      </c>
      <c r="B329" s="14" t="s">
        <v>791</v>
      </c>
      <c r="C329" s="14" t="s">
        <v>794</v>
      </c>
      <c r="D329" s="16">
        <v>1</v>
      </c>
      <c r="E329" s="14"/>
      <c r="F329" s="14">
        <v>1</v>
      </c>
      <c r="G329" s="14"/>
      <c r="H329" s="14">
        <f t="shared" si="17"/>
        <v>1</v>
      </c>
      <c r="I329" s="37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1" t="s">
        <v>790</v>
      </c>
      <c r="B330" s="14" t="s">
        <v>791</v>
      </c>
      <c r="C330" s="14" t="s">
        <v>796</v>
      </c>
      <c r="D330" s="16">
        <v>1</v>
      </c>
      <c r="E330" s="28">
        <v>1</v>
      </c>
      <c r="F330" s="28"/>
      <c r="G330" s="28"/>
      <c r="H330" s="14">
        <f t="shared" si="17"/>
        <v>1</v>
      </c>
      <c r="I330" s="37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1" t="s">
        <v>793</v>
      </c>
      <c r="B331" s="14" t="s">
        <v>791</v>
      </c>
      <c r="C331" s="14" t="s">
        <v>798</v>
      </c>
      <c r="D331" s="14">
        <v>1</v>
      </c>
      <c r="E331" s="28">
        <v>1</v>
      </c>
      <c r="F331" s="14"/>
      <c r="G331" s="28"/>
      <c r="H331" s="14">
        <f t="shared" si="17"/>
        <v>1</v>
      </c>
      <c r="I331" s="37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1" t="s">
        <v>795</v>
      </c>
      <c r="B332" s="18" t="s">
        <v>800</v>
      </c>
      <c r="C332" s="18" t="s">
        <v>801</v>
      </c>
      <c r="D332" s="18">
        <v>1</v>
      </c>
      <c r="E332" s="34">
        <v>1</v>
      </c>
      <c r="F332" s="34"/>
      <c r="G332" s="28"/>
      <c r="H332" s="14">
        <f t="shared" si="17"/>
        <v>1</v>
      </c>
      <c r="I332" s="37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1" t="s">
        <v>797</v>
      </c>
      <c r="B333" s="12" t="s">
        <v>803</v>
      </c>
      <c r="C333" s="13" t="s">
        <v>804</v>
      </c>
      <c r="D333" s="13">
        <v>2</v>
      </c>
      <c r="E333" s="33"/>
      <c r="F333" s="33">
        <v>2</v>
      </c>
      <c r="G333" s="33"/>
      <c r="H333" s="14">
        <f t="shared" si="17"/>
        <v>2</v>
      </c>
      <c r="I333" s="37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1" t="s">
        <v>799</v>
      </c>
      <c r="B334" s="12" t="s">
        <v>806</v>
      </c>
      <c r="C334" s="13" t="s">
        <v>807</v>
      </c>
      <c r="D334" s="13">
        <v>1</v>
      </c>
      <c r="E334" s="33">
        <v>1</v>
      </c>
      <c r="F334" s="33"/>
      <c r="G334" s="33"/>
      <c r="H334" s="14">
        <f t="shared" si="17"/>
        <v>1</v>
      </c>
      <c r="I334" s="37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1" t="s">
        <v>802</v>
      </c>
      <c r="B335" s="14" t="s">
        <v>809</v>
      </c>
      <c r="C335" s="14" t="s">
        <v>810</v>
      </c>
      <c r="D335" s="16">
        <v>1</v>
      </c>
      <c r="E335" s="14">
        <v>1</v>
      </c>
      <c r="F335" s="14"/>
      <c r="G335" s="14"/>
      <c r="H335" s="14">
        <f t="shared" si="17"/>
        <v>1</v>
      </c>
      <c r="I335" s="37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1" t="s">
        <v>805</v>
      </c>
      <c r="B336" s="14" t="s">
        <v>809</v>
      </c>
      <c r="C336" s="14" t="s">
        <v>812</v>
      </c>
      <c r="D336" s="16">
        <v>1</v>
      </c>
      <c r="E336" s="14">
        <v>1</v>
      </c>
      <c r="F336" s="14"/>
      <c r="G336" s="14"/>
      <c r="H336" s="14">
        <f t="shared" si="17"/>
        <v>1</v>
      </c>
      <c r="I336" s="37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1" t="s">
        <v>808</v>
      </c>
      <c r="B337" s="14" t="s">
        <v>814</v>
      </c>
      <c r="C337" s="14" t="s">
        <v>815</v>
      </c>
      <c r="D337" s="16">
        <v>2</v>
      </c>
      <c r="E337" s="14"/>
      <c r="F337" s="28">
        <v>1</v>
      </c>
      <c r="G337" s="14">
        <v>1</v>
      </c>
      <c r="H337" s="14">
        <f t="shared" ref="H337:H400" si="20">SUM(E337:G337)</f>
        <v>2</v>
      </c>
      <c r="I337" s="37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1" t="s">
        <v>811</v>
      </c>
      <c r="B338" s="14" t="s">
        <v>814</v>
      </c>
      <c r="C338" s="14" t="s">
        <v>817</v>
      </c>
      <c r="D338" s="16">
        <v>2</v>
      </c>
      <c r="E338" s="28">
        <v>2</v>
      </c>
      <c r="F338" s="14"/>
      <c r="G338" s="14"/>
      <c r="H338" s="14">
        <f t="shared" si="20"/>
        <v>2</v>
      </c>
      <c r="I338" s="37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1" t="s">
        <v>813</v>
      </c>
      <c r="B339" s="14" t="s">
        <v>814</v>
      </c>
      <c r="C339" s="14" t="s">
        <v>819</v>
      </c>
      <c r="D339" s="14">
        <v>1</v>
      </c>
      <c r="E339" s="28">
        <v>1</v>
      </c>
      <c r="F339" s="14"/>
      <c r="G339" s="14"/>
      <c r="H339" s="14">
        <f t="shared" si="20"/>
        <v>1</v>
      </c>
      <c r="I339" s="37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1" t="s">
        <v>816</v>
      </c>
      <c r="B340" s="14" t="s">
        <v>821</v>
      </c>
      <c r="C340" s="14" t="s">
        <v>822</v>
      </c>
      <c r="D340" s="16">
        <v>1</v>
      </c>
      <c r="E340" s="14">
        <v>1</v>
      </c>
      <c r="F340" s="14"/>
      <c r="G340" s="14"/>
      <c r="H340" s="14">
        <f t="shared" si="20"/>
        <v>1</v>
      </c>
      <c r="I340" s="37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1" t="s">
        <v>818</v>
      </c>
      <c r="B341" s="14" t="s">
        <v>824</v>
      </c>
      <c r="C341" s="14" t="s">
        <v>825</v>
      </c>
      <c r="D341" s="16">
        <v>3</v>
      </c>
      <c r="E341" s="14">
        <v>1</v>
      </c>
      <c r="F341" s="14">
        <v>1</v>
      </c>
      <c r="G341" s="14">
        <v>1</v>
      </c>
      <c r="H341" s="14">
        <f t="shared" si="20"/>
        <v>3</v>
      </c>
      <c r="I341" s="37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1" t="s">
        <v>820</v>
      </c>
      <c r="B342" s="14" t="s">
        <v>824</v>
      </c>
      <c r="C342" s="14" t="s">
        <v>827</v>
      </c>
      <c r="D342" s="14">
        <v>1</v>
      </c>
      <c r="E342" s="14"/>
      <c r="F342" s="28">
        <v>1</v>
      </c>
      <c r="G342" s="28"/>
      <c r="H342" s="14">
        <f t="shared" si="20"/>
        <v>1</v>
      </c>
      <c r="I342" s="37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1" t="s">
        <v>823</v>
      </c>
      <c r="B343" s="17" t="s">
        <v>829</v>
      </c>
      <c r="C343" s="17" t="s">
        <v>830</v>
      </c>
      <c r="D343" s="14">
        <v>1</v>
      </c>
      <c r="E343" s="28"/>
      <c r="F343" s="28">
        <v>1</v>
      </c>
      <c r="G343" s="14"/>
      <c r="H343" s="14">
        <f t="shared" si="20"/>
        <v>1</v>
      </c>
      <c r="I343" s="37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1" t="s">
        <v>826</v>
      </c>
      <c r="B344" s="14" t="s">
        <v>832</v>
      </c>
      <c r="C344" s="14" t="s">
        <v>833</v>
      </c>
      <c r="D344" s="24">
        <v>1</v>
      </c>
      <c r="E344" s="14">
        <v>1</v>
      </c>
      <c r="F344" s="28"/>
      <c r="G344" s="14"/>
      <c r="H344" s="14">
        <f t="shared" si="20"/>
        <v>1</v>
      </c>
      <c r="I344" s="37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1" t="s">
        <v>828</v>
      </c>
      <c r="B345" s="14" t="s">
        <v>832</v>
      </c>
      <c r="C345" s="14" t="s">
        <v>835</v>
      </c>
      <c r="D345" s="16">
        <v>3</v>
      </c>
      <c r="E345" s="14"/>
      <c r="F345" s="14">
        <v>3</v>
      </c>
      <c r="G345" s="14"/>
      <c r="H345" s="14">
        <f t="shared" si="20"/>
        <v>3</v>
      </c>
      <c r="I345" s="37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1" t="s">
        <v>831</v>
      </c>
      <c r="B346" s="14" t="s">
        <v>832</v>
      </c>
      <c r="C346" s="14" t="s">
        <v>837</v>
      </c>
      <c r="D346" s="16">
        <v>4</v>
      </c>
      <c r="E346" s="14">
        <v>1</v>
      </c>
      <c r="F346" s="14">
        <v>2</v>
      </c>
      <c r="G346" s="14">
        <v>1</v>
      </c>
      <c r="H346" s="14">
        <f t="shared" si="20"/>
        <v>4</v>
      </c>
      <c r="I346" s="37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1" t="s">
        <v>834</v>
      </c>
      <c r="B347" s="14" t="s">
        <v>832</v>
      </c>
      <c r="C347" s="14" t="s">
        <v>839</v>
      </c>
      <c r="D347" s="14">
        <v>3</v>
      </c>
      <c r="E347" s="28"/>
      <c r="F347" s="28">
        <v>2</v>
      </c>
      <c r="G347" s="28">
        <v>1</v>
      </c>
      <c r="H347" s="14">
        <f t="shared" si="20"/>
        <v>3</v>
      </c>
      <c r="I347" s="37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1" t="s">
        <v>836</v>
      </c>
      <c r="B348" s="14" t="s">
        <v>832</v>
      </c>
      <c r="C348" s="14" t="s">
        <v>841</v>
      </c>
      <c r="D348" s="14">
        <v>2</v>
      </c>
      <c r="E348" s="28"/>
      <c r="F348" s="28">
        <v>2</v>
      </c>
      <c r="G348" s="14"/>
      <c r="H348" s="14">
        <f t="shared" si="20"/>
        <v>2</v>
      </c>
      <c r="I348" s="37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1" t="s">
        <v>838</v>
      </c>
      <c r="B349" s="14" t="s">
        <v>843</v>
      </c>
      <c r="C349" s="14" t="s">
        <v>844</v>
      </c>
      <c r="D349" s="16">
        <v>1</v>
      </c>
      <c r="E349" s="14"/>
      <c r="F349" s="28">
        <v>1</v>
      </c>
      <c r="G349" s="14"/>
      <c r="H349" s="14">
        <f t="shared" si="20"/>
        <v>1</v>
      </c>
      <c r="I349" s="37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1" t="s">
        <v>840</v>
      </c>
      <c r="B350" s="14" t="s">
        <v>843</v>
      </c>
      <c r="C350" s="14" t="s">
        <v>846</v>
      </c>
      <c r="D350" s="14">
        <v>2</v>
      </c>
      <c r="E350" s="14"/>
      <c r="F350" s="14">
        <v>1</v>
      </c>
      <c r="G350" s="14">
        <v>1</v>
      </c>
      <c r="H350" s="14">
        <f t="shared" si="20"/>
        <v>2</v>
      </c>
      <c r="I350" s="37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1" t="s">
        <v>842</v>
      </c>
      <c r="B351" s="17" t="s">
        <v>843</v>
      </c>
      <c r="C351" s="23" t="s">
        <v>848</v>
      </c>
      <c r="D351" s="28">
        <v>1</v>
      </c>
      <c r="E351" s="28"/>
      <c r="F351" s="28"/>
      <c r="G351" s="28">
        <v>1</v>
      </c>
      <c r="H351" s="14">
        <f t="shared" si="20"/>
        <v>1</v>
      </c>
      <c r="I351" s="37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1" t="s">
        <v>845</v>
      </c>
      <c r="B352" s="17" t="s">
        <v>843</v>
      </c>
      <c r="C352" s="17" t="s">
        <v>850</v>
      </c>
      <c r="D352" s="14">
        <v>1</v>
      </c>
      <c r="E352" s="14"/>
      <c r="F352" s="28">
        <v>1</v>
      </c>
      <c r="G352" s="14"/>
      <c r="H352" s="14">
        <f t="shared" si="20"/>
        <v>1</v>
      </c>
      <c r="I352" s="37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1" t="s">
        <v>847</v>
      </c>
      <c r="B353" s="17" t="s">
        <v>843</v>
      </c>
      <c r="C353" s="17" t="s">
        <v>852</v>
      </c>
      <c r="D353" s="14">
        <v>2</v>
      </c>
      <c r="E353" s="28">
        <v>1</v>
      </c>
      <c r="F353" s="28"/>
      <c r="G353" s="28">
        <v>1</v>
      </c>
      <c r="H353" s="14">
        <f t="shared" si="20"/>
        <v>2</v>
      </c>
      <c r="I353" s="37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1" t="s">
        <v>849</v>
      </c>
      <c r="B354" s="14" t="s">
        <v>854</v>
      </c>
      <c r="C354" s="14" t="s">
        <v>855</v>
      </c>
      <c r="D354" s="16">
        <v>4</v>
      </c>
      <c r="E354" s="14">
        <v>1</v>
      </c>
      <c r="F354" s="14">
        <v>2</v>
      </c>
      <c r="G354" s="14">
        <v>1</v>
      </c>
      <c r="H354" s="14">
        <f t="shared" si="20"/>
        <v>4</v>
      </c>
      <c r="I354" s="37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1" t="s">
        <v>851</v>
      </c>
      <c r="B355" s="44" t="s">
        <v>857</v>
      </c>
      <c r="C355" s="15" t="s">
        <v>858</v>
      </c>
      <c r="D355" s="18">
        <v>2</v>
      </c>
      <c r="E355" s="34">
        <v>1</v>
      </c>
      <c r="F355" s="34"/>
      <c r="G355" s="34">
        <v>1</v>
      </c>
      <c r="H355" s="14">
        <f t="shared" si="20"/>
        <v>2</v>
      </c>
      <c r="I355" s="37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1" t="s">
        <v>853</v>
      </c>
      <c r="B356" s="44" t="s">
        <v>857</v>
      </c>
      <c r="C356" s="15" t="s">
        <v>860</v>
      </c>
      <c r="D356" s="18">
        <v>2</v>
      </c>
      <c r="E356" s="34">
        <v>1</v>
      </c>
      <c r="F356" s="34">
        <v>1</v>
      </c>
      <c r="G356" s="34"/>
      <c r="H356" s="14">
        <f t="shared" si="20"/>
        <v>2</v>
      </c>
      <c r="I356" s="37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1" t="s">
        <v>856</v>
      </c>
      <c r="B357" s="14" t="s">
        <v>857</v>
      </c>
      <c r="C357" s="14" t="s">
        <v>862</v>
      </c>
      <c r="D357" s="16">
        <v>5</v>
      </c>
      <c r="E357" s="28">
        <v>3</v>
      </c>
      <c r="F357" s="28">
        <v>1</v>
      </c>
      <c r="G357" s="28">
        <v>1</v>
      </c>
      <c r="H357" s="14">
        <f t="shared" si="20"/>
        <v>5</v>
      </c>
      <c r="I357" s="37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1" t="s">
        <v>859</v>
      </c>
      <c r="B358" s="14" t="s">
        <v>864</v>
      </c>
      <c r="C358" s="14" t="s">
        <v>865</v>
      </c>
      <c r="D358" s="16">
        <v>2</v>
      </c>
      <c r="E358" s="14">
        <v>1</v>
      </c>
      <c r="F358" s="14">
        <v>1</v>
      </c>
      <c r="G358" s="14"/>
      <c r="H358" s="14">
        <f t="shared" si="20"/>
        <v>2</v>
      </c>
      <c r="I358" s="37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1" t="s">
        <v>861</v>
      </c>
      <c r="B359" s="14" t="s">
        <v>864</v>
      </c>
      <c r="C359" s="14" t="s">
        <v>867</v>
      </c>
      <c r="D359" s="16">
        <v>1</v>
      </c>
      <c r="E359" s="14">
        <v>1</v>
      </c>
      <c r="F359" s="14"/>
      <c r="G359" s="14"/>
      <c r="H359" s="14">
        <f t="shared" si="20"/>
        <v>1</v>
      </c>
      <c r="I359" s="37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1" t="s">
        <v>863</v>
      </c>
      <c r="B360" s="15" t="s">
        <v>864</v>
      </c>
      <c r="C360" s="15" t="s">
        <v>869</v>
      </c>
      <c r="D360" s="14">
        <v>2</v>
      </c>
      <c r="E360" s="28">
        <v>1</v>
      </c>
      <c r="F360" s="28">
        <v>1</v>
      </c>
      <c r="G360" s="14"/>
      <c r="H360" s="14">
        <f t="shared" si="20"/>
        <v>2</v>
      </c>
      <c r="I360" s="37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1" t="s">
        <v>866</v>
      </c>
      <c r="B361" s="15" t="s">
        <v>864</v>
      </c>
      <c r="C361" s="15" t="s">
        <v>871</v>
      </c>
      <c r="D361" s="14">
        <v>4</v>
      </c>
      <c r="E361" s="28">
        <v>1</v>
      </c>
      <c r="F361" s="28">
        <v>1</v>
      </c>
      <c r="G361" s="28">
        <v>2</v>
      </c>
      <c r="H361" s="14">
        <f t="shared" si="20"/>
        <v>4</v>
      </c>
      <c r="I361" s="37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1" t="s">
        <v>868</v>
      </c>
      <c r="B362" s="14" t="s">
        <v>873</v>
      </c>
      <c r="C362" s="14" t="s">
        <v>874</v>
      </c>
      <c r="D362" s="14">
        <v>1</v>
      </c>
      <c r="E362" s="28"/>
      <c r="F362" s="28"/>
      <c r="G362" s="28">
        <v>1</v>
      </c>
      <c r="H362" s="14">
        <f t="shared" si="20"/>
        <v>1</v>
      </c>
      <c r="I362" s="37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1" t="s">
        <v>870</v>
      </c>
      <c r="B363" s="14" t="s">
        <v>876</v>
      </c>
      <c r="C363" s="14" t="s">
        <v>877</v>
      </c>
      <c r="D363" s="14">
        <v>1</v>
      </c>
      <c r="E363" s="28">
        <v>1</v>
      </c>
      <c r="F363" s="14"/>
      <c r="G363" s="14"/>
      <c r="H363" s="14">
        <f t="shared" si="20"/>
        <v>1</v>
      </c>
      <c r="I363" s="37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1" t="s">
        <v>872</v>
      </c>
      <c r="B364" s="14" t="s">
        <v>1262</v>
      </c>
      <c r="C364" s="14" t="s">
        <v>1263</v>
      </c>
      <c r="D364" s="16">
        <v>1</v>
      </c>
      <c r="E364" s="14">
        <v>1</v>
      </c>
      <c r="F364" s="14"/>
      <c r="G364" s="14"/>
      <c r="H364" s="14">
        <f t="shared" si="20"/>
        <v>1</v>
      </c>
      <c r="I364" s="37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1" t="s">
        <v>875</v>
      </c>
      <c r="B365" s="14" t="s">
        <v>879</v>
      </c>
      <c r="C365" s="14" t="s">
        <v>880</v>
      </c>
      <c r="D365" s="16">
        <v>1</v>
      </c>
      <c r="E365" s="14">
        <v>1</v>
      </c>
      <c r="F365" s="14"/>
      <c r="G365" s="14"/>
      <c r="H365" s="14">
        <f t="shared" si="20"/>
        <v>1</v>
      </c>
      <c r="I365" s="37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1" t="s">
        <v>878</v>
      </c>
      <c r="B366" s="14" t="s">
        <v>879</v>
      </c>
      <c r="C366" s="14" t="s">
        <v>882</v>
      </c>
      <c r="D366" s="16">
        <v>3</v>
      </c>
      <c r="E366" s="14">
        <v>1</v>
      </c>
      <c r="F366" s="28">
        <v>1</v>
      </c>
      <c r="G366" s="14">
        <v>1</v>
      </c>
      <c r="H366" s="14">
        <f t="shared" si="20"/>
        <v>3</v>
      </c>
      <c r="I366" s="37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1" t="s">
        <v>881</v>
      </c>
      <c r="B367" s="14" t="s">
        <v>879</v>
      </c>
      <c r="C367" s="14" t="s">
        <v>884</v>
      </c>
      <c r="D367" s="14">
        <v>1</v>
      </c>
      <c r="E367" s="14"/>
      <c r="F367" s="28">
        <v>1</v>
      </c>
      <c r="G367" s="14"/>
      <c r="H367" s="14">
        <f t="shared" si="20"/>
        <v>1</v>
      </c>
      <c r="I367" s="37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1" t="s">
        <v>883</v>
      </c>
      <c r="B368" s="14" t="s">
        <v>886</v>
      </c>
      <c r="C368" s="14" t="s">
        <v>887</v>
      </c>
      <c r="D368" s="14">
        <v>3</v>
      </c>
      <c r="E368" s="28">
        <v>1</v>
      </c>
      <c r="F368" s="28">
        <v>2</v>
      </c>
      <c r="G368" s="14"/>
      <c r="H368" s="14">
        <f t="shared" si="20"/>
        <v>3</v>
      </c>
      <c r="I368" s="37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1" t="s">
        <v>885</v>
      </c>
      <c r="B369" s="14" t="s">
        <v>886</v>
      </c>
      <c r="C369" s="14" t="s">
        <v>889</v>
      </c>
      <c r="D369" s="14">
        <v>3</v>
      </c>
      <c r="E369" s="28">
        <v>1</v>
      </c>
      <c r="F369" s="28">
        <v>1</v>
      </c>
      <c r="G369" s="28">
        <v>1</v>
      </c>
      <c r="H369" s="14">
        <f t="shared" si="20"/>
        <v>3</v>
      </c>
      <c r="I369" s="37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1" t="s">
        <v>888</v>
      </c>
      <c r="B370" s="14" t="s">
        <v>886</v>
      </c>
      <c r="C370" s="14" t="s">
        <v>891</v>
      </c>
      <c r="D370" s="14">
        <v>1</v>
      </c>
      <c r="E370" s="28">
        <v>1</v>
      </c>
      <c r="F370" s="28"/>
      <c r="G370" s="14"/>
      <c r="H370" s="14">
        <f t="shared" si="20"/>
        <v>1</v>
      </c>
      <c r="I370" s="37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1" t="s">
        <v>890</v>
      </c>
      <c r="B371" s="14" t="s">
        <v>886</v>
      </c>
      <c r="C371" s="14" t="s">
        <v>893</v>
      </c>
      <c r="D371" s="14">
        <v>1</v>
      </c>
      <c r="E371" s="14"/>
      <c r="F371" s="28">
        <v>1</v>
      </c>
      <c r="G371" s="14"/>
      <c r="H371" s="14">
        <f t="shared" si="20"/>
        <v>1</v>
      </c>
      <c r="I371" s="37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1" t="s">
        <v>892</v>
      </c>
      <c r="B372" s="17" t="s">
        <v>886</v>
      </c>
      <c r="C372" s="17" t="s">
        <v>895</v>
      </c>
      <c r="D372" s="14">
        <v>2</v>
      </c>
      <c r="E372" s="28">
        <v>1</v>
      </c>
      <c r="F372" s="28">
        <v>1</v>
      </c>
      <c r="G372" s="14"/>
      <c r="H372" s="14">
        <f t="shared" si="20"/>
        <v>2</v>
      </c>
      <c r="I372" s="37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1" t="s">
        <v>894</v>
      </c>
      <c r="B373" s="55" t="s">
        <v>900</v>
      </c>
      <c r="C373" s="55" t="s">
        <v>901</v>
      </c>
      <c r="D373" s="18">
        <v>1</v>
      </c>
      <c r="E373" s="34">
        <v>1</v>
      </c>
      <c r="F373" s="34"/>
      <c r="G373" s="28"/>
      <c r="H373" s="14">
        <f t="shared" si="20"/>
        <v>1</v>
      </c>
      <c r="I373" s="37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1" t="s">
        <v>896</v>
      </c>
      <c r="B374" s="19" t="s">
        <v>903</v>
      </c>
      <c r="C374" s="19" t="s">
        <v>904</v>
      </c>
      <c r="D374" s="34">
        <v>3</v>
      </c>
      <c r="E374" s="34">
        <v>1</v>
      </c>
      <c r="F374" s="34"/>
      <c r="G374" s="28">
        <v>2</v>
      </c>
      <c r="H374" s="14">
        <f t="shared" si="20"/>
        <v>3</v>
      </c>
      <c r="I374" s="37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1" t="s">
        <v>899</v>
      </c>
      <c r="B375" s="18" t="s">
        <v>906</v>
      </c>
      <c r="C375" s="18" t="s">
        <v>907</v>
      </c>
      <c r="D375" s="22">
        <v>1</v>
      </c>
      <c r="E375" s="18"/>
      <c r="F375" s="34">
        <v>1</v>
      </c>
      <c r="G375" s="14"/>
      <c r="H375" s="14">
        <f t="shared" si="20"/>
        <v>1</v>
      </c>
      <c r="I375" s="37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1" t="s">
        <v>902</v>
      </c>
      <c r="B376" s="56" t="s">
        <v>906</v>
      </c>
      <c r="C376" s="56" t="s">
        <v>909</v>
      </c>
      <c r="D376" s="18">
        <v>3</v>
      </c>
      <c r="E376" s="34">
        <v>1</v>
      </c>
      <c r="F376" s="34">
        <v>1</v>
      </c>
      <c r="G376" s="28">
        <v>1</v>
      </c>
      <c r="H376" s="14">
        <f t="shared" si="20"/>
        <v>3</v>
      </c>
      <c r="I376" s="37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1" t="s">
        <v>905</v>
      </c>
      <c r="B377" s="18" t="s">
        <v>911</v>
      </c>
      <c r="C377" s="18" t="s">
        <v>912</v>
      </c>
      <c r="D377" s="22">
        <v>5</v>
      </c>
      <c r="E377" s="34">
        <v>1</v>
      </c>
      <c r="F377" s="34">
        <v>3</v>
      </c>
      <c r="G377" s="28">
        <v>1</v>
      </c>
      <c r="H377" s="14">
        <f t="shared" si="20"/>
        <v>5</v>
      </c>
      <c r="I377" s="37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1" t="s">
        <v>908</v>
      </c>
      <c r="B378" s="18" t="s">
        <v>911</v>
      </c>
      <c r="C378" s="18" t="s">
        <v>914</v>
      </c>
      <c r="D378" s="22">
        <v>1</v>
      </c>
      <c r="E378" s="18">
        <v>1</v>
      </c>
      <c r="F378" s="18"/>
      <c r="G378" s="14"/>
      <c r="H378" s="14">
        <f t="shared" si="20"/>
        <v>1</v>
      </c>
      <c r="I378" s="37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1" t="s">
        <v>910</v>
      </c>
      <c r="B379" s="18" t="s">
        <v>916</v>
      </c>
      <c r="C379" s="18" t="s">
        <v>917</v>
      </c>
      <c r="D379" s="22">
        <v>1</v>
      </c>
      <c r="E379" s="18">
        <v>1</v>
      </c>
      <c r="F379" s="18"/>
      <c r="G379" s="14"/>
      <c r="H379" s="14">
        <f t="shared" si="20"/>
        <v>1</v>
      </c>
      <c r="I379" s="37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1" t="s">
        <v>913</v>
      </c>
      <c r="B380" s="18" t="s">
        <v>916</v>
      </c>
      <c r="C380" s="18" t="s">
        <v>919</v>
      </c>
      <c r="D380" s="22">
        <v>1</v>
      </c>
      <c r="E380" s="18">
        <v>1</v>
      </c>
      <c r="F380" s="18"/>
      <c r="G380" s="14"/>
      <c r="H380" s="14">
        <f t="shared" si="20"/>
        <v>1</v>
      </c>
      <c r="I380" s="37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1" t="s">
        <v>915</v>
      </c>
      <c r="B381" s="18" t="s">
        <v>916</v>
      </c>
      <c r="C381" s="18" t="s">
        <v>921</v>
      </c>
      <c r="D381" s="22">
        <v>3</v>
      </c>
      <c r="E381" s="18">
        <v>1</v>
      </c>
      <c r="F381" s="34">
        <v>1</v>
      </c>
      <c r="G381" s="14">
        <v>1</v>
      </c>
      <c r="H381" s="14">
        <f t="shared" si="20"/>
        <v>3</v>
      </c>
      <c r="I381" s="37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1" t="s">
        <v>918</v>
      </c>
      <c r="B382" s="18" t="s">
        <v>916</v>
      </c>
      <c r="C382" s="18" t="s">
        <v>923</v>
      </c>
      <c r="D382" s="18">
        <v>5</v>
      </c>
      <c r="E382" s="18"/>
      <c r="F382" s="34">
        <v>4</v>
      </c>
      <c r="G382" s="28">
        <v>1</v>
      </c>
      <c r="H382" s="14">
        <f t="shared" si="20"/>
        <v>5</v>
      </c>
      <c r="I382" s="37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1" t="s">
        <v>920</v>
      </c>
      <c r="B383" s="18" t="s">
        <v>897</v>
      </c>
      <c r="C383" s="18" t="s">
        <v>925</v>
      </c>
      <c r="D383" s="22">
        <v>1</v>
      </c>
      <c r="E383" s="18">
        <v>1</v>
      </c>
      <c r="F383" s="18"/>
      <c r="G383" s="14"/>
      <c r="H383" s="14">
        <f t="shared" si="20"/>
        <v>1</v>
      </c>
      <c r="I383" s="37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1" t="s">
        <v>922</v>
      </c>
      <c r="B384" s="18" t="s">
        <v>897</v>
      </c>
      <c r="C384" s="18" t="s">
        <v>927</v>
      </c>
      <c r="D384" s="22">
        <v>1</v>
      </c>
      <c r="E384" s="18">
        <v>1</v>
      </c>
      <c r="F384" s="18"/>
      <c r="G384" s="14"/>
      <c r="H384" s="14">
        <f t="shared" si="20"/>
        <v>1</v>
      </c>
      <c r="I384" s="37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1" t="s">
        <v>924</v>
      </c>
      <c r="B385" s="18" t="s">
        <v>897</v>
      </c>
      <c r="C385" s="18" t="s">
        <v>929</v>
      </c>
      <c r="D385" s="22">
        <v>2</v>
      </c>
      <c r="E385" s="34">
        <v>1</v>
      </c>
      <c r="F385" s="34">
        <v>1</v>
      </c>
      <c r="G385" s="14"/>
      <c r="H385" s="14">
        <f t="shared" si="20"/>
        <v>2</v>
      </c>
      <c r="I385" s="37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1" t="s">
        <v>926</v>
      </c>
      <c r="B386" s="19" t="s">
        <v>897</v>
      </c>
      <c r="C386" s="19" t="s">
        <v>931</v>
      </c>
      <c r="D386" s="18">
        <v>1</v>
      </c>
      <c r="E386" s="34">
        <v>1</v>
      </c>
      <c r="F386" s="34"/>
      <c r="G386" s="28"/>
      <c r="H386" s="14">
        <f t="shared" si="20"/>
        <v>1</v>
      </c>
      <c r="I386" s="37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1" t="s">
        <v>928</v>
      </c>
      <c r="B387" s="18" t="s">
        <v>933</v>
      </c>
      <c r="C387" s="18" t="s">
        <v>934</v>
      </c>
      <c r="D387" s="22">
        <v>2</v>
      </c>
      <c r="E387" s="18">
        <v>1</v>
      </c>
      <c r="F387" s="18"/>
      <c r="G387" s="14">
        <v>1</v>
      </c>
      <c r="H387" s="14">
        <f t="shared" si="20"/>
        <v>2</v>
      </c>
      <c r="I387" s="37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1" t="s">
        <v>930</v>
      </c>
      <c r="B388" s="18" t="s">
        <v>933</v>
      </c>
      <c r="C388" s="18" t="s">
        <v>936</v>
      </c>
      <c r="D388" s="22">
        <v>4</v>
      </c>
      <c r="E388" s="18"/>
      <c r="F388" s="18">
        <v>3</v>
      </c>
      <c r="G388" s="14">
        <v>1</v>
      </c>
      <c r="H388" s="14">
        <f t="shared" si="20"/>
        <v>4</v>
      </c>
      <c r="I388" s="37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1" t="s">
        <v>932</v>
      </c>
      <c r="B389" s="19" t="s">
        <v>933</v>
      </c>
      <c r="C389" s="19" t="s">
        <v>938</v>
      </c>
      <c r="D389" s="18">
        <v>1</v>
      </c>
      <c r="E389" s="34">
        <v>1</v>
      </c>
      <c r="F389" s="34"/>
      <c r="G389" s="28"/>
      <c r="H389" s="14">
        <f t="shared" si="20"/>
        <v>1</v>
      </c>
      <c r="I389" s="37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1" t="s">
        <v>935</v>
      </c>
      <c r="B390" s="14" t="s">
        <v>940</v>
      </c>
      <c r="C390" s="14" t="s">
        <v>941</v>
      </c>
      <c r="D390" s="16">
        <v>1</v>
      </c>
      <c r="E390" s="28">
        <v>1</v>
      </c>
      <c r="F390" s="14"/>
      <c r="G390" s="14"/>
      <c r="H390" s="14">
        <f t="shared" si="20"/>
        <v>1</v>
      </c>
      <c r="I390" s="37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1" t="s">
        <v>937</v>
      </c>
      <c r="B391" s="14" t="s">
        <v>943</v>
      </c>
      <c r="C391" s="14" t="s">
        <v>929</v>
      </c>
      <c r="D391" s="16">
        <v>2</v>
      </c>
      <c r="E391" s="28">
        <v>1</v>
      </c>
      <c r="F391" s="28">
        <v>1</v>
      </c>
      <c r="G391" s="14"/>
      <c r="H391" s="14">
        <f t="shared" si="20"/>
        <v>2</v>
      </c>
      <c r="I391" s="37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1" t="s">
        <v>939</v>
      </c>
      <c r="B392" s="14" t="s">
        <v>943</v>
      </c>
      <c r="C392" s="14" t="s">
        <v>945</v>
      </c>
      <c r="D392" s="16">
        <v>1</v>
      </c>
      <c r="E392" s="14">
        <v>1</v>
      </c>
      <c r="F392" s="14"/>
      <c r="G392" s="14"/>
      <c r="H392" s="14">
        <f t="shared" si="20"/>
        <v>1</v>
      </c>
      <c r="I392" s="37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1" t="s">
        <v>942</v>
      </c>
      <c r="B393" s="14" t="s">
        <v>943</v>
      </c>
      <c r="C393" s="14" t="s">
        <v>947</v>
      </c>
      <c r="D393" s="16">
        <v>2</v>
      </c>
      <c r="E393" s="14"/>
      <c r="F393" s="14">
        <v>2</v>
      </c>
      <c r="G393" s="14"/>
      <c r="H393" s="14">
        <f t="shared" si="20"/>
        <v>2</v>
      </c>
      <c r="I393" s="37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1" t="s">
        <v>944</v>
      </c>
      <c r="B394" s="14" t="s">
        <v>943</v>
      </c>
      <c r="C394" s="14" t="s">
        <v>949</v>
      </c>
      <c r="D394" s="16">
        <v>4</v>
      </c>
      <c r="E394" s="14"/>
      <c r="F394" s="14">
        <v>3</v>
      </c>
      <c r="G394" s="14">
        <v>1</v>
      </c>
      <c r="H394" s="14">
        <f t="shared" si="20"/>
        <v>4</v>
      </c>
      <c r="I394" s="37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1" t="s">
        <v>946</v>
      </c>
      <c r="B395" s="14" t="s">
        <v>943</v>
      </c>
      <c r="C395" s="14" t="s">
        <v>951</v>
      </c>
      <c r="D395" s="16">
        <v>1</v>
      </c>
      <c r="E395" s="14"/>
      <c r="F395" s="28">
        <v>1</v>
      </c>
      <c r="G395" s="14"/>
      <c r="H395" s="14">
        <f t="shared" si="20"/>
        <v>1</v>
      </c>
      <c r="I395" s="37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1" t="s">
        <v>948</v>
      </c>
      <c r="B396" s="14" t="s">
        <v>953</v>
      </c>
      <c r="C396" s="14" t="s">
        <v>954</v>
      </c>
      <c r="D396" s="24">
        <v>1</v>
      </c>
      <c r="E396" s="14"/>
      <c r="F396" s="28">
        <v>1</v>
      </c>
      <c r="G396" s="14"/>
      <c r="H396" s="14">
        <f t="shared" si="20"/>
        <v>1</v>
      </c>
      <c r="I396" s="37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1" t="s">
        <v>950</v>
      </c>
      <c r="B397" s="14" t="s">
        <v>956</v>
      </c>
      <c r="C397" s="14" t="s">
        <v>957</v>
      </c>
      <c r="D397" s="16">
        <v>4</v>
      </c>
      <c r="E397" s="28">
        <v>1</v>
      </c>
      <c r="F397" s="28">
        <v>2</v>
      </c>
      <c r="G397" s="28">
        <v>1</v>
      </c>
      <c r="H397" s="14">
        <f t="shared" si="20"/>
        <v>4</v>
      </c>
      <c r="I397" s="37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1" t="s">
        <v>952</v>
      </c>
      <c r="B398" s="14" t="s">
        <v>956</v>
      </c>
      <c r="C398" s="14" t="s">
        <v>959</v>
      </c>
      <c r="D398" s="14">
        <v>2</v>
      </c>
      <c r="E398" s="48">
        <v>1</v>
      </c>
      <c r="F398" s="48">
        <v>1</v>
      </c>
      <c r="G398" s="48"/>
      <c r="H398" s="14">
        <f t="shared" si="20"/>
        <v>2</v>
      </c>
      <c r="I398" s="37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1" t="s">
        <v>955</v>
      </c>
      <c r="B399" s="17" t="s">
        <v>956</v>
      </c>
      <c r="C399" s="17" t="s">
        <v>961</v>
      </c>
      <c r="D399" s="14">
        <v>1</v>
      </c>
      <c r="E399" s="28">
        <v>1</v>
      </c>
      <c r="F399" s="28"/>
      <c r="G399" s="28"/>
      <c r="H399" s="14">
        <f t="shared" si="20"/>
        <v>1</v>
      </c>
      <c r="I399" s="37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1" t="s">
        <v>958</v>
      </c>
      <c r="B400" s="14" t="s">
        <v>496</v>
      </c>
      <c r="C400" s="14" t="s">
        <v>963</v>
      </c>
      <c r="D400" s="24">
        <v>2</v>
      </c>
      <c r="E400" s="14"/>
      <c r="F400" s="28">
        <v>2</v>
      </c>
      <c r="G400" s="14"/>
      <c r="H400" s="14">
        <f t="shared" si="20"/>
        <v>2</v>
      </c>
      <c r="I400" s="37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1" t="s">
        <v>960</v>
      </c>
      <c r="B401" s="14" t="s">
        <v>496</v>
      </c>
      <c r="C401" s="14" t="s">
        <v>965</v>
      </c>
      <c r="D401" s="16">
        <v>1</v>
      </c>
      <c r="E401" s="14">
        <v>1</v>
      </c>
      <c r="F401" s="14"/>
      <c r="G401" s="14"/>
      <c r="H401" s="14">
        <f t="shared" ref="H401:H415" si="23">SUM(E401:G401)</f>
        <v>1</v>
      </c>
      <c r="I401" s="37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1" t="s">
        <v>962</v>
      </c>
      <c r="B402" s="14" t="s">
        <v>496</v>
      </c>
      <c r="C402" s="14" t="s">
        <v>967</v>
      </c>
      <c r="D402" s="16">
        <v>2</v>
      </c>
      <c r="E402" s="28">
        <v>1</v>
      </c>
      <c r="F402" s="28">
        <v>1</v>
      </c>
      <c r="G402" s="14"/>
      <c r="H402" s="14">
        <f t="shared" si="23"/>
        <v>2</v>
      </c>
      <c r="I402" s="37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1" t="s">
        <v>964</v>
      </c>
      <c r="B403" s="17" t="s">
        <v>496</v>
      </c>
      <c r="C403" s="17" t="s">
        <v>969</v>
      </c>
      <c r="D403" s="14">
        <v>2</v>
      </c>
      <c r="E403" s="14"/>
      <c r="F403" s="28">
        <v>1</v>
      </c>
      <c r="G403" s="28">
        <v>1</v>
      </c>
      <c r="H403" s="14">
        <f t="shared" si="23"/>
        <v>2</v>
      </c>
      <c r="I403" s="37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1" t="s">
        <v>966</v>
      </c>
      <c r="B404" s="14" t="s">
        <v>971</v>
      </c>
      <c r="C404" s="14" t="s">
        <v>972</v>
      </c>
      <c r="D404" s="16">
        <v>1</v>
      </c>
      <c r="E404" s="14"/>
      <c r="F404" s="14">
        <v>1</v>
      </c>
      <c r="G404" s="14"/>
      <c r="H404" s="14">
        <f t="shared" si="23"/>
        <v>1</v>
      </c>
      <c r="I404" s="37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1" t="s">
        <v>968</v>
      </c>
      <c r="B405" s="14" t="s">
        <v>971</v>
      </c>
      <c r="C405" s="14" t="s">
        <v>974</v>
      </c>
      <c r="D405" s="16">
        <v>2</v>
      </c>
      <c r="E405" s="14">
        <v>1</v>
      </c>
      <c r="F405" s="14">
        <v>1</v>
      </c>
      <c r="G405" s="14"/>
      <c r="H405" s="14">
        <f t="shared" si="23"/>
        <v>2</v>
      </c>
      <c r="I405" s="37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1" t="s">
        <v>970</v>
      </c>
      <c r="B406" s="14" t="s">
        <v>976</v>
      </c>
      <c r="C406" s="14" t="s">
        <v>977</v>
      </c>
      <c r="D406" s="16">
        <v>4</v>
      </c>
      <c r="E406" s="28"/>
      <c r="F406" s="28">
        <v>3</v>
      </c>
      <c r="G406" s="28">
        <v>1</v>
      </c>
      <c r="H406" s="14">
        <f t="shared" si="23"/>
        <v>4</v>
      </c>
      <c r="I406" s="37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1" t="s">
        <v>973</v>
      </c>
      <c r="B407" s="14" t="s">
        <v>976</v>
      </c>
      <c r="C407" s="14" t="s">
        <v>979</v>
      </c>
      <c r="D407" s="16">
        <v>3</v>
      </c>
      <c r="E407" s="28">
        <v>2</v>
      </c>
      <c r="F407" s="28"/>
      <c r="G407" s="28">
        <v>1</v>
      </c>
      <c r="H407" s="14">
        <f t="shared" si="23"/>
        <v>3</v>
      </c>
      <c r="I407" s="37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1" t="s">
        <v>975</v>
      </c>
      <c r="B408" s="14" t="s">
        <v>981</v>
      </c>
      <c r="C408" s="14" t="s">
        <v>982</v>
      </c>
      <c r="D408" s="16">
        <v>2</v>
      </c>
      <c r="E408" s="28"/>
      <c r="F408" s="28">
        <v>2</v>
      </c>
      <c r="G408" s="14"/>
      <c r="H408" s="14">
        <f t="shared" si="23"/>
        <v>2</v>
      </c>
      <c r="I408" s="37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1" t="s">
        <v>978</v>
      </c>
      <c r="B409" s="14" t="s">
        <v>981</v>
      </c>
      <c r="C409" s="14" t="s">
        <v>984</v>
      </c>
      <c r="D409" s="16">
        <v>1</v>
      </c>
      <c r="E409" s="28">
        <v>1</v>
      </c>
      <c r="F409" s="28"/>
      <c r="G409" s="14"/>
      <c r="H409" s="14">
        <f t="shared" si="23"/>
        <v>1</v>
      </c>
      <c r="I409" s="37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1" t="s">
        <v>980</v>
      </c>
      <c r="B410" s="14" t="s">
        <v>981</v>
      </c>
      <c r="C410" s="14" t="s">
        <v>986</v>
      </c>
      <c r="D410" s="16">
        <v>1</v>
      </c>
      <c r="E410" s="28">
        <v>1</v>
      </c>
      <c r="F410" s="28"/>
      <c r="G410" s="14"/>
      <c r="H410" s="14">
        <f t="shared" si="23"/>
        <v>1</v>
      </c>
      <c r="I410" s="37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1" t="s">
        <v>983</v>
      </c>
      <c r="B411" s="14" t="s">
        <v>981</v>
      </c>
      <c r="C411" s="14" t="s">
        <v>988</v>
      </c>
      <c r="D411" s="14">
        <v>4</v>
      </c>
      <c r="E411" s="48">
        <v>1</v>
      </c>
      <c r="F411" s="48">
        <v>2</v>
      </c>
      <c r="G411" s="48">
        <v>1</v>
      </c>
      <c r="H411" s="14">
        <f t="shared" si="23"/>
        <v>4</v>
      </c>
      <c r="I411" s="37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1" t="s">
        <v>985</v>
      </c>
      <c r="B412" s="14" t="s">
        <v>990</v>
      </c>
      <c r="C412" s="14" t="s">
        <v>991</v>
      </c>
      <c r="D412" s="16">
        <v>2</v>
      </c>
      <c r="E412" s="28">
        <v>1</v>
      </c>
      <c r="F412" s="28">
        <v>1</v>
      </c>
      <c r="G412" s="14"/>
      <c r="H412" s="14">
        <f t="shared" si="23"/>
        <v>2</v>
      </c>
      <c r="I412" s="37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1" t="s">
        <v>987</v>
      </c>
      <c r="B413" s="14" t="s">
        <v>993</v>
      </c>
      <c r="C413" s="14" t="s">
        <v>322</v>
      </c>
      <c r="D413" s="24">
        <v>1</v>
      </c>
      <c r="E413" s="28">
        <v>1</v>
      </c>
      <c r="F413" s="14"/>
      <c r="G413" s="14"/>
      <c r="H413" s="14">
        <f t="shared" si="23"/>
        <v>1</v>
      </c>
      <c r="I413" s="37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1" t="s">
        <v>989</v>
      </c>
      <c r="B414" s="14" t="s">
        <v>993</v>
      </c>
      <c r="C414" s="14" t="s">
        <v>995</v>
      </c>
      <c r="D414" s="16">
        <v>2</v>
      </c>
      <c r="E414" s="14">
        <v>1</v>
      </c>
      <c r="F414" s="14"/>
      <c r="G414" s="14">
        <v>1</v>
      </c>
      <c r="H414" s="14">
        <f t="shared" si="23"/>
        <v>2</v>
      </c>
      <c r="I414" s="37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1" t="s">
        <v>992</v>
      </c>
      <c r="B415" s="14" t="s">
        <v>993</v>
      </c>
      <c r="C415" s="14" t="s">
        <v>997</v>
      </c>
      <c r="D415" s="16">
        <v>1</v>
      </c>
      <c r="E415" s="14"/>
      <c r="F415" s="14">
        <v>1</v>
      </c>
      <c r="G415" s="14"/>
      <c r="H415" s="14">
        <f t="shared" si="23"/>
        <v>1</v>
      </c>
      <c r="I415" s="37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1" t="s">
        <v>994</v>
      </c>
      <c r="B416" s="40" t="s">
        <v>760</v>
      </c>
      <c r="C416" s="40" t="s">
        <v>999</v>
      </c>
      <c r="D416" s="24">
        <v>4</v>
      </c>
      <c r="E416" s="28">
        <v>1</v>
      </c>
      <c r="F416" s="28">
        <v>1</v>
      </c>
      <c r="G416" s="28">
        <v>2</v>
      </c>
      <c r="H416" s="14" t="s">
        <v>19</v>
      </c>
      <c r="I416" s="37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1" t="s">
        <v>996</v>
      </c>
      <c r="B417" s="14" t="s">
        <v>993</v>
      </c>
      <c r="C417" s="14" t="s">
        <v>1001</v>
      </c>
      <c r="D417" s="16">
        <v>1</v>
      </c>
      <c r="E417" s="28">
        <v>1</v>
      </c>
      <c r="F417" s="28"/>
      <c r="G417" s="14"/>
      <c r="H417" s="14">
        <f t="shared" ref="H417:H426" si="25">SUM(E417:G417)</f>
        <v>1</v>
      </c>
      <c r="I417" s="37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1" t="s">
        <v>998</v>
      </c>
      <c r="B418" s="14" t="s">
        <v>993</v>
      </c>
      <c r="C418" s="14" t="s">
        <v>1003</v>
      </c>
      <c r="D418" s="16">
        <v>1</v>
      </c>
      <c r="E418" s="28">
        <v>1</v>
      </c>
      <c r="F418" s="28"/>
      <c r="G418" s="14"/>
      <c r="H418" s="14">
        <f t="shared" si="25"/>
        <v>1</v>
      </c>
      <c r="I418" s="37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1" t="s">
        <v>1000</v>
      </c>
      <c r="B419" s="14" t="s">
        <v>493</v>
      </c>
      <c r="C419" s="14" t="s">
        <v>1005</v>
      </c>
      <c r="D419" s="16">
        <v>3</v>
      </c>
      <c r="E419" s="14"/>
      <c r="F419" s="14">
        <v>2</v>
      </c>
      <c r="G419" s="14">
        <v>1</v>
      </c>
      <c r="H419" s="14">
        <f t="shared" si="25"/>
        <v>3</v>
      </c>
      <c r="I419" s="37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1" t="s">
        <v>1002</v>
      </c>
      <c r="B420" s="14" t="s">
        <v>493</v>
      </c>
      <c r="C420" s="14" t="s">
        <v>1007</v>
      </c>
      <c r="D420" s="16">
        <v>1</v>
      </c>
      <c r="E420" s="14">
        <v>1</v>
      </c>
      <c r="F420" s="14"/>
      <c r="G420" s="14"/>
      <c r="H420" s="14">
        <f t="shared" si="25"/>
        <v>1</v>
      </c>
      <c r="I420" s="37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1" t="s">
        <v>1004</v>
      </c>
      <c r="B421" s="14" t="s">
        <v>1009</v>
      </c>
      <c r="C421" s="14" t="s">
        <v>1010</v>
      </c>
      <c r="D421" s="16">
        <v>1</v>
      </c>
      <c r="E421" s="14"/>
      <c r="F421" s="28">
        <v>1</v>
      </c>
      <c r="G421" s="14"/>
      <c r="H421" s="14">
        <f t="shared" si="25"/>
        <v>1</v>
      </c>
      <c r="I421" s="37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1" t="s">
        <v>1006</v>
      </c>
      <c r="B422" s="17" t="s">
        <v>1009</v>
      </c>
      <c r="C422" s="17" t="s">
        <v>1264</v>
      </c>
      <c r="D422" s="14">
        <v>1</v>
      </c>
      <c r="E422" s="14"/>
      <c r="F422" s="28">
        <v>1</v>
      </c>
      <c r="G422" s="28"/>
      <c r="H422" s="14">
        <f t="shared" si="25"/>
        <v>1</v>
      </c>
      <c r="I422" s="37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1" t="s">
        <v>1008</v>
      </c>
      <c r="B423" s="14" t="s">
        <v>1012</v>
      </c>
      <c r="C423" s="14" t="s">
        <v>1265</v>
      </c>
      <c r="D423" s="16">
        <v>1</v>
      </c>
      <c r="E423" s="28">
        <v>1</v>
      </c>
      <c r="F423" s="28"/>
      <c r="G423" s="14"/>
      <c r="H423" s="14">
        <f t="shared" si="25"/>
        <v>1</v>
      </c>
      <c r="I423" s="37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1" t="s">
        <v>1011</v>
      </c>
      <c r="B424" s="14" t="s">
        <v>1012</v>
      </c>
      <c r="C424" s="14" t="s">
        <v>1013</v>
      </c>
      <c r="D424" s="14">
        <v>3</v>
      </c>
      <c r="E424" s="48"/>
      <c r="F424" s="48">
        <v>2</v>
      </c>
      <c r="G424" s="48">
        <v>1</v>
      </c>
      <c r="H424" s="14">
        <f t="shared" si="25"/>
        <v>3</v>
      </c>
      <c r="I424" s="37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1" t="s">
        <v>1014</v>
      </c>
      <c r="B425" s="12" t="s">
        <v>1015</v>
      </c>
      <c r="C425" s="13" t="s">
        <v>1016</v>
      </c>
      <c r="D425" s="13">
        <v>2</v>
      </c>
      <c r="E425" s="33"/>
      <c r="F425" s="33">
        <v>2</v>
      </c>
      <c r="G425" s="33"/>
      <c r="H425" s="14">
        <f t="shared" si="25"/>
        <v>2</v>
      </c>
      <c r="I425" s="37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1" t="s">
        <v>1017</v>
      </c>
      <c r="B426" s="17" t="s">
        <v>1018</v>
      </c>
      <c r="C426" s="17" t="s">
        <v>1019</v>
      </c>
      <c r="D426" s="14">
        <v>1</v>
      </c>
      <c r="E426" s="48">
        <v>1</v>
      </c>
      <c r="F426" s="48"/>
      <c r="G426" s="48"/>
      <c r="H426" s="14">
        <f t="shared" si="25"/>
        <v>1</v>
      </c>
      <c r="I426" s="37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1" t="s">
        <v>1020</v>
      </c>
      <c r="B427" s="40" t="s">
        <v>1021</v>
      </c>
      <c r="C427" s="40" t="s">
        <v>1022</v>
      </c>
      <c r="D427" s="28">
        <v>1</v>
      </c>
      <c r="E427" s="48">
        <v>1</v>
      </c>
      <c r="F427" s="48"/>
      <c r="G427" s="48"/>
      <c r="H427" s="14" t="s">
        <v>11</v>
      </c>
      <c r="I427" s="37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1" t="s">
        <v>1023</v>
      </c>
      <c r="B428" s="12" t="s">
        <v>1024</v>
      </c>
      <c r="C428" s="13" t="s">
        <v>1025</v>
      </c>
      <c r="D428" s="13">
        <v>2</v>
      </c>
      <c r="E428" s="33">
        <v>1</v>
      </c>
      <c r="F428" s="33">
        <v>1</v>
      </c>
      <c r="G428" s="33"/>
      <c r="H428" s="14">
        <f t="shared" ref="H428:H477" si="26">SUM(E428:G428)</f>
        <v>2</v>
      </c>
      <c r="I428" s="37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1" t="s">
        <v>1026</v>
      </c>
      <c r="B429" s="12" t="s">
        <v>1024</v>
      </c>
      <c r="C429" s="14" t="s">
        <v>1027</v>
      </c>
      <c r="D429" s="39">
        <v>2</v>
      </c>
      <c r="E429" s="33">
        <v>1</v>
      </c>
      <c r="F429" s="33">
        <v>1</v>
      </c>
      <c r="G429" s="33"/>
      <c r="H429" s="14">
        <f t="shared" si="26"/>
        <v>2</v>
      </c>
      <c r="I429" s="37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1" t="s">
        <v>1028</v>
      </c>
      <c r="B430" s="12" t="s">
        <v>1024</v>
      </c>
      <c r="C430" s="13" t="s">
        <v>1029</v>
      </c>
      <c r="D430" s="13">
        <v>1</v>
      </c>
      <c r="E430" s="33">
        <v>1</v>
      </c>
      <c r="F430" s="33"/>
      <c r="G430" s="33"/>
      <c r="H430" s="14">
        <f t="shared" si="26"/>
        <v>1</v>
      </c>
      <c r="I430" s="37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1" t="s">
        <v>1030</v>
      </c>
      <c r="B431" s="12" t="s">
        <v>1024</v>
      </c>
      <c r="C431" s="13" t="s">
        <v>1031</v>
      </c>
      <c r="D431" s="13">
        <v>1</v>
      </c>
      <c r="E431" s="33">
        <v>1</v>
      </c>
      <c r="F431" s="33"/>
      <c r="G431" s="33"/>
      <c r="H431" s="14">
        <f t="shared" si="26"/>
        <v>1</v>
      </c>
      <c r="I431" s="37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1" t="s">
        <v>1032</v>
      </c>
      <c r="B432" s="52" t="s">
        <v>1033</v>
      </c>
      <c r="C432" s="13" t="s">
        <v>804</v>
      </c>
      <c r="D432" s="13">
        <v>2</v>
      </c>
      <c r="E432" s="33">
        <v>1</v>
      </c>
      <c r="F432" s="33"/>
      <c r="G432" s="33">
        <v>1</v>
      </c>
      <c r="H432" s="14">
        <f t="shared" si="26"/>
        <v>2</v>
      </c>
      <c r="I432" s="37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1" t="s">
        <v>1034</v>
      </c>
      <c r="B433" s="52" t="s">
        <v>1033</v>
      </c>
      <c r="C433" s="46" t="s">
        <v>1035</v>
      </c>
      <c r="D433" s="13">
        <v>1</v>
      </c>
      <c r="E433" s="33"/>
      <c r="F433" s="33">
        <v>1</v>
      </c>
      <c r="G433" s="33"/>
      <c r="H433" s="14">
        <f t="shared" si="26"/>
        <v>1</v>
      </c>
      <c r="I433" s="37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1" t="s">
        <v>1036</v>
      </c>
      <c r="B434" s="52" t="s">
        <v>1037</v>
      </c>
      <c r="C434" s="13" t="s">
        <v>1038</v>
      </c>
      <c r="D434" s="13">
        <v>1</v>
      </c>
      <c r="E434" s="33"/>
      <c r="F434" s="33">
        <v>1</v>
      </c>
      <c r="G434" s="33"/>
      <c r="H434" s="14">
        <f t="shared" si="26"/>
        <v>1</v>
      </c>
      <c r="I434" s="37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1" t="s">
        <v>1039</v>
      </c>
      <c r="B435" s="48" t="s">
        <v>1037</v>
      </c>
      <c r="C435" s="48" t="s">
        <v>1040</v>
      </c>
      <c r="D435" s="14">
        <v>4</v>
      </c>
      <c r="E435" s="48">
        <v>2</v>
      </c>
      <c r="F435" s="48">
        <v>2</v>
      </c>
      <c r="G435" s="48"/>
      <c r="H435" s="14">
        <f t="shared" si="26"/>
        <v>4</v>
      </c>
      <c r="I435" s="37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1" t="s">
        <v>1041</v>
      </c>
      <c r="B436" s="17" t="s">
        <v>1042</v>
      </c>
      <c r="C436" s="17" t="s">
        <v>1043</v>
      </c>
      <c r="D436" s="14">
        <v>2</v>
      </c>
      <c r="E436" s="28">
        <v>1</v>
      </c>
      <c r="F436" s="28">
        <v>1</v>
      </c>
      <c r="G436" s="28"/>
      <c r="H436" s="14">
        <f t="shared" si="26"/>
        <v>2</v>
      </c>
      <c r="I436" s="37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1" t="s">
        <v>1044</v>
      </c>
      <c r="B437" s="48" t="s">
        <v>1042</v>
      </c>
      <c r="C437" s="48" t="s">
        <v>1045</v>
      </c>
      <c r="D437" s="14">
        <v>2</v>
      </c>
      <c r="E437" s="48"/>
      <c r="F437" s="48">
        <v>2</v>
      </c>
      <c r="G437" s="48"/>
      <c r="H437" s="14">
        <f t="shared" si="26"/>
        <v>2</v>
      </c>
      <c r="I437" s="37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1" t="s">
        <v>1046</v>
      </c>
      <c r="B438" s="48" t="s">
        <v>1042</v>
      </c>
      <c r="C438" s="48" t="s">
        <v>1047</v>
      </c>
      <c r="D438" s="14">
        <v>2</v>
      </c>
      <c r="E438" s="48">
        <v>1</v>
      </c>
      <c r="F438" s="48">
        <v>1</v>
      </c>
      <c r="G438" s="48"/>
      <c r="H438" s="14">
        <f t="shared" si="26"/>
        <v>2</v>
      </c>
      <c r="I438" s="37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1" t="s">
        <v>1048</v>
      </c>
      <c r="B439" s="17" t="s">
        <v>1049</v>
      </c>
      <c r="C439" s="17" t="s">
        <v>1050</v>
      </c>
      <c r="D439" s="14">
        <v>1</v>
      </c>
      <c r="E439" s="48"/>
      <c r="F439" s="48"/>
      <c r="G439" s="48">
        <v>1</v>
      </c>
      <c r="H439" s="14">
        <f t="shared" si="26"/>
        <v>1</v>
      </c>
      <c r="I439" s="37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1" t="s">
        <v>1051</v>
      </c>
      <c r="B440" s="15" t="s">
        <v>1049</v>
      </c>
      <c r="C440" s="15" t="s">
        <v>1052</v>
      </c>
      <c r="D440" s="14">
        <v>2</v>
      </c>
      <c r="E440" s="48">
        <v>1</v>
      </c>
      <c r="F440" s="48">
        <v>1</v>
      </c>
      <c r="G440" s="48"/>
      <c r="H440" s="14">
        <f t="shared" si="26"/>
        <v>2</v>
      </c>
      <c r="I440" s="37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1" t="s">
        <v>1053</v>
      </c>
      <c r="B441" s="48" t="s">
        <v>1049</v>
      </c>
      <c r="C441" s="48" t="s">
        <v>1054</v>
      </c>
      <c r="D441" s="14">
        <v>1</v>
      </c>
      <c r="E441" s="48"/>
      <c r="F441" s="48"/>
      <c r="G441" s="48">
        <v>1</v>
      </c>
      <c r="H441" s="14">
        <f t="shared" si="26"/>
        <v>1</v>
      </c>
      <c r="I441" s="37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1" t="s">
        <v>1055</v>
      </c>
      <c r="B442" s="57" t="s">
        <v>1056</v>
      </c>
      <c r="C442" s="13" t="s">
        <v>1057</v>
      </c>
      <c r="D442" s="13">
        <v>2</v>
      </c>
      <c r="E442" s="33">
        <v>1</v>
      </c>
      <c r="F442" s="33">
        <v>1</v>
      </c>
      <c r="G442" s="33"/>
      <c r="H442" s="14">
        <f t="shared" si="26"/>
        <v>2</v>
      </c>
      <c r="I442" s="37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1" t="s">
        <v>1058</v>
      </c>
      <c r="B443" s="52" t="s">
        <v>1059</v>
      </c>
      <c r="C443" s="13" t="s">
        <v>1060</v>
      </c>
      <c r="D443" s="13">
        <v>1</v>
      </c>
      <c r="E443" s="33"/>
      <c r="F443" s="33">
        <v>1</v>
      </c>
      <c r="G443" s="33"/>
      <c r="H443" s="14">
        <f t="shared" si="26"/>
        <v>1</v>
      </c>
      <c r="I443" s="37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1" t="s">
        <v>1061</v>
      </c>
      <c r="B444" s="14" t="s">
        <v>1059</v>
      </c>
      <c r="C444" s="14" t="s">
        <v>1062</v>
      </c>
      <c r="D444" s="14">
        <v>2</v>
      </c>
      <c r="E444" s="14"/>
      <c r="F444" s="28">
        <v>1</v>
      </c>
      <c r="G444" s="28">
        <v>1</v>
      </c>
      <c r="H444" s="14">
        <f t="shared" si="26"/>
        <v>2</v>
      </c>
      <c r="I444" s="37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1" t="s">
        <v>1063</v>
      </c>
      <c r="B445" s="15" t="s">
        <v>1059</v>
      </c>
      <c r="C445" s="15" t="s">
        <v>1064</v>
      </c>
      <c r="D445" s="14">
        <v>3</v>
      </c>
      <c r="E445" s="48">
        <v>1</v>
      </c>
      <c r="F445" s="48"/>
      <c r="G445" s="48">
        <v>2</v>
      </c>
      <c r="H445" s="14">
        <f t="shared" si="26"/>
        <v>3</v>
      </c>
      <c r="I445" s="37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1" t="s">
        <v>1065</v>
      </c>
      <c r="B446" s="52" t="s">
        <v>1066</v>
      </c>
      <c r="C446" s="13" t="s">
        <v>1067</v>
      </c>
      <c r="D446" s="13">
        <v>2</v>
      </c>
      <c r="E446" s="33"/>
      <c r="F446" s="33">
        <v>2</v>
      </c>
      <c r="G446" s="33"/>
      <c r="H446" s="14">
        <f t="shared" si="26"/>
        <v>2</v>
      </c>
      <c r="I446" s="37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1" t="s">
        <v>1068</v>
      </c>
      <c r="B447" s="52" t="s">
        <v>1066</v>
      </c>
      <c r="C447" s="13" t="s">
        <v>1069</v>
      </c>
      <c r="D447" s="13">
        <v>1</v>
      </c>
      <c r="E447" s="33">
        <v>1</v>
      </c>
      <c r="F447" s="33"/>
      <c r="G447" s="33"/>
      <c r="H447" s="14">
        <f t="shared" si="26"/>
        <v>1</v>
      </c>
      <c r="I447" s="37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1" t="s">
        <v>1070</v>
      </c>
      <c r="B448" s="58" t="s">
        <v>1071</v>
      </c>
      <c r="C448" s="13" t="s">
        <v>1072</v>
      </c>
      <c r="D448" s="13">
        <v>2</v>
      </c>
      <c r="E448" s="33"/>
      <c r="F448" s="33">
        <v>2</v>
      </c>
      <c r="G448" s="33"/>
      <c r="H448" s="14">
        <f t="shared" si="26"/>
        <v>2</v>
      </c>
      <c r="I448" s="37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1" t="s">
        <v>1073</v>
      </c>
      <c r="B449" s="59" t="s">
        <v>1074</v>
      </c>
      <c r="C449" s="59" t="s">
        <v>1075</v>
      </c>
      <c r="D449" s="14">
        <v>2</v>
      </c>
      <c r="E449" s="28"/>
      <c r="F449" s="28">
        <v>2</v>
      </c>
      <c r="G449" s="28"/>
      <c r="H449" s="14">
        <f t="shared" si="26"/>
        <v>2</v>
      </c>
      <c r="I449" s="37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1" t="s">
        <v>1076</v>
      </c>
      <c r="B450" s="14" t="s">
        <v>1074</v>
      </c>
      <c r="C450" s="14" t="s">
        <v>1077</v>
      </c>
      <c r="D450" s="16">
        <v>2</v>
      </c>
      <c r="E450" s="14"/>
      <c r="F450" s="14">
        <v>2</v>
      </c>
      <c r="G450" s="14"/>
      <c r="H450" s="14">
        <f t="shared" si="26"/>
        <v>2</v>
      </c>
      <c r="I450" s="37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1" t="s">
        <v>1078</v>
      </c>
      <c r="B451" s="14" t="s">
        <v>1074</v>
      </c>
      <c r="C451" s="14" t="s">
        <v>1079</v>
      </c>
      <c r="D451" s="16">
        <v>1</v>
      </c>
      <c r="E451" s="14"/>
      <c r="F451" s="14">
        <v>1</v>
      </c>
      <c r="G451" s="14"/>
      <c r="H451" s="14">
        <f t="shared" si="26"/>
        <v>1</v>
      </c>
      <c r="I451" s="37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1" t="s">
        <v>1080</v>
      </c>
      <c r="B452" s="14" t="s">
        <v>1074</v>
      </c>
      <c r="C452" s="14" t="s">
        <v>1081</v>
      </c>
      <c r="D452" s="14">
        <v>1</v>
      </c>
      <c r="E452" s="28">
        <v>1</v>
      </c>
      <c r="F452" s="14"/>
      <c r="G452" s="14"/>
      <c r="H452" s="14">
        <f t="shared" si="26"/>
        <v>1</v>
      </c>
      <c r="I452" s="37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1" t="s">
        <v>1082</v>
      </c>
      <c r="B453" s="14" t="s">
        <v>1074</v>
      </c>
      <c r="C453" s="14" t="s">
        <v>1083</v>
      </c>
      <c r="D453" s="14">
        <v>1</v>
      </c>
      <c r="E453" s="28">
        <v>1</v>
      </c>
      <c r="F453" s="14"/>
      <c r="G453" s="14"/>
      <c r="H453" s="14">
        <f t="shared" si="26"/>
        <v>1</v>
      </c>
      <c r="I453" s="37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1" t="s">
        <v>1084</v>
      </c>
      <c r="B454" s="14" t="s">
        <v>1085</v>
      </c>
      <c r="C454" s="14" t="s">
        <v>1086</v>
      </c>
      <c r="D454" s="16">
        <v>1</v>
      </c>
      <c r="E454" s="14"/>
      <c r="F454" s="14">
        <v>1</v>
      </c>
      <c r="G454" s="14"/>
      <c r="H454" s="14">
        <f t="shared" si="26"/>
        <v>1</v>
      </c>
      <c r="I454" s="37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1" t="s">
        <v>1087</v>
      </c>
      <c r="B455" s="14" t="s">
        <v>1085</v>
      </c>
      <c r="C455" s="14" t="s">
        <v>1088</v>
      </c>
      <c r="D455" s="16">
        <v>1</v>
      </c>
      <c r="E455" s="28">
        <v>1</v>
      </c>
      <c r="F455" s="28"/>
      <c r="G455" s="14"/>
      <c r="H455" s="14">
        <f t="shared" si="26"/>
        <v>1</v>
      </c>
      <c r="I455" s="37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1" t="s">
        <v>1089</v>
      </c>
      <c r="B456" s="14" t="s">
        <v>1090</v>
      </c>
      <c r="C456" s="44" t="s">
        <v>1091</v>
      </c>
      <c r="D456" s="24">
        <v>1</v>
      </c>
      <c r="E456" s="14"/>
      <c r="F456" s="28">
        <v>1</v>
      </c>
      <c r="G456" s="14"/>
      <c r="H456" s="14">
        <f t="shared" si="26"/>
        <v>1</v>
      </c>
      <c r="I456" s="37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1" t="s">
        <v>1092</v>
      </c>
      <c r="B457" s="14" t="s">
        <v>1090</v>
      </c>
      <c r="C457" s="14" t="s">
        <v>1093</v>
      </c>
      <c r="D457" s="16">
        <v>3</v>
      </c>
      <c r="E457" s="28">
        <v>1</v>
      </c>
      <c r="F457" s="28">
        <v>1</v>
      </c>
      <c r="G457" s="28">
        <v>1</v>
      </c>
      <c r="H457" s="14">
        <f t="shared" si="26"/>
        <v>3</v>
      </c>
      <c r="I457" s="37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1" t="s">
        <v>1094</v>
      </c>
      <c r="B458" s="14" t="s">
        <v>1090</v>
      </c>
      <c r="C458" s="14" t="s">
        <v>1095</v>
      </c>
      <c r="D458" s="16">
        <v>1</v>
      </c>
      <c r="E458" s="14"/>
      <c r="F458" s="14">
        <v>1</v>
      </c>
      <c r="G458" s="14"/>
      <c r="H458" s="14">
        <f t="shared" si="26"/>
        <v>1</v>
      </c>
      <c r="I458" s="37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1" t="s">
        <v>1096</v>
      </c>
      <c r="B459" s="14" t="s">
        <v>1090</v>
      </c>
      <c r="C459" s="14" t="s">
        <v>1097</v>
      </c>
      <c r="D459" s="16">
        <v>1</v>
      </c>
      <c r="E459" s="28"/>
      <c r="F459" s="28">
        <v>1</v>
      </c>
      <c r="G459" s="14"/>
      <c r="H459" s="14">
        <f t="shared" si="26"/>
        <v>1</v>
      </c>
      <c r="I459" s="37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1" t="s">
        <v>1098</v>
      </c>
      <c r="B460" s="14" t="s">
        <v>1099</v>
      </c>
      <c r="C460" s="14" t="s">
        <v>1100</v>
      </c>
      <c r="D460" s="16">
        <v>1</v>
      </c>
      <c r="E460" s="14"/>
      <c r="F460" s="28">
        <v>1</v>
      </c>
      <c r="G460" s="14"/>
      <c r="H460" s="14">
        <f t="shared" si="26"/>
        <v>1</v>
      </c>
      <c r="I460" s="37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1" t="s">
        <v>1101</v>
      </c>
      <c r="B461" s="14" t="s">
        <v>1099</v>
      </c>
      <c r="C461" s="14" t="s">
        <v>1102</v>
      </c>
      <c r="D461" s="16">
        <v>1</v>
      </c>
      <c r="E461" s="14">
        <v>1</v>
      </c>
      <c r="F461" s="14"/>
      <c r="G461" s="14"/>
      <c r="H461" s="14">
        <f t="shared" si="26"/>
        <v>1</v>
      </c>
      <c r="I461" s="37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1" t="s">
        <v>1103</v>
      </c>
      <c r="B462" s="14" t="s">
        <v>1099</v>
      </c>
      <c r="C462" s="21" t="s">
        <v>1104</v>
      </c>
      <c r="D462" s="16">
        <v>1</v>
      </c>
      <c r="E462" s="14"/>
      <c r="F462" s="14">
        <v>1</v>
      </c>
      <c r="G462" s="14"/>
      <c r="H462" s="14">
        <f t="shared" si="26"/>
        <v>1</v>
      </c>
      <c r="I462" s="37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1" t="s">
        <v>1105</v>
      </c>
      <c r="B463" s="14" t="s">
        <v>1099</v>
      </c>
      <c r="C463" s="14" t="s">
        <v>1106</v>
      </c>
      <c r="D463" s="16">
        <v>2</v>
      </c>
      <c r="E463" s="14">
        <v>1</v>
      </c>
      <c r="F463" s="14">
        <v>1</v>
      </c>
      <c r="G463" s="14"/>
      <c r="H463" s="14">
        <f t="shared" si="26"/>
        <v>2</v>
      </c>
      <c r="I463" s="37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1" t="s">
        <v>1107</v>
      </c>
      <c r="B464" s="14" t="s">
        <v>1099</v>
      </c>
      <c r="C464" s="14" t="s">
        <v>1108</v>
      </c>
      <c r="D464" s="16">
        <v>1</v>
      </c>
      <c r="E464" s="14"/>
      <c r="F464" s="14">
        <v>1</v>
      </c>
      <c r="G464" s="14"/>
      <c r="H464" s="14">
        <f t="shared" si="26"/>
        <v>1</v>
      </c>
      <c r="I464" s="37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1" t="s">
        <v>1109</v>
      </c>
      <c r="B465" s="14" t="s">
        <v>1099</v>
      </c>
      <c r="C465" s="14" t="s">
        <v>1110</v>
      </c>
      <c r="D465" s="16">
        <v>1</v>
      </c>
      <c r="E465" s="14"/>
      <c r="F465" s="14">
        <v>1</v>
      </c>
      <c r="G465" s="14"/>
      <c r="H465" s="14">
        <f t="shared" si="26"/>
        <v>1</v>
      </c>
      <c r="I465" s="37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1" t="s">
        <v>1111</v>
      </c>
      <c r="B466" s="14" t="s">
        <v>1099</v>
      </c>
      <c r="C466" s="14" t="s">
        <v>1112</v>
      </c>
      <c r="D466" s="16">
        <v>4</v>
      </c>
      <c r="E466" s="28">
        <v>1</v>
      </c>
      <c r="F466" s="28">
        <v>1</v>
      </c>
      <c r="G466" s="28">
        <v>2</v>
      </c>
      <c r="H466" s="14">
        <f t="shared" si="26"/>
        <v>4</v>
      </c>
      <c r="I466" s="37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1" t="s">
        <v>1113</v>
      </c>
      <c r="B467" s="14" t="s">
        <v>1099</v>
      </c>
      <c r="C467" s="14" t="s">
        <v>1114</v>
      </c>
      <c r="D467" s="14">
        <v>2</v>
      </c>
      <c r="E467" s="28">
        <v>1</v>
      </c>
      <c r="F467" s="28">
        <v>1</v>
      </c>
      <c r="G467" s="14"/>
      <c r="H467" s="14">
        <f t="shared" si="26"/>
        <v>2</v>
      </c>
      <c r="I467" s="37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1" t="s">
        <v>1115</v>
      </c>
      <c r="B468" s="14" t="s">
        <v>1099</v>
      </c>
      <c r="C468" s="14" t="s">
        <v>1116</v>
      </c>
      <c r="D468" s="14">
        <v>4</v>
      </c>
      <c r="E468" s="28">
        <v>1</v>
      </c>
      <c r="F468" s="28">
        <v>1</v>
      </c>
      <c r="G468" s="28">
        <v>2</v>
      </c>
      <c r="H468" s="14">
        <f t="shared" si="26"/>
        <v>4</v>
      </c>
      <c r="I468" s="37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1" t="s">
        <v>1117</v>
      </c>
      <c r="B469" s="14" t="s">
        <v>1118</v>
      </c>
      <c r="C469" s="14" t="s">
        <v>1119</v>
      </c>
      <c r="D469" s="16">
        <v>2</v>
      </c>
      <c r="E469" s="14">
        <v>1</v>
      </c>
      <c r="F469" s="14">
        <v>1</v>
      </c>
      <c r="G469" s="14"/>
      <c r="H469" s="14">
        <f t="shared" si="26"/>
        <v>2</v>
      </c>
      <c r="I469" s="37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1" t="s">
        <v>1120</v>
      </c>
      <c r="B470" s="14" t="s">
        <v>1118</v>
      </c>
      <c r="C470" s="14" t="s">
        <v>1121</v>
      </c>
      <c r="D470" s="16">
        <v>1</v>
      </c>
      <c r="E470" s="28">
        <v>1</v>
      </c>
      <c r="F470" s="28"/>
      <c r="G470" s="28"/>
      <c r="H470" s="14">
        <f t="shared" si="26"/>
        <v>1</v>
      </c>
      <c r="I470" s="37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1" t="s">
        <v>1122</v>
      </c>
      <c r="B471" s="14" t="s">
        <v>1123</v>
      </c>
      <c r="C471" s="14" t="s">
        <v>1124</v>
      </c>
      <c r="D471" s="16">
        <v>3</v>
      </c>
      <c r="E471" s="28">
        <v>1</v>
      </c>
      <c r="F471" s="28">
        <v>1</v>
      </c>
      <c r="G471" s="14">
        <v>1</v>
      </c>
      <c r="H471" s="14">
        <f t="shared" si="26"/>
        <v>3</v>
      </c>
      <c r="I471" s="37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1" t="s">
        <v>1125</v>
      </c>
      <c r="B472" s="14" t="s">
        <v>1126</v>
      </c>
      <c r="C472" s="14" t="s">
        <v>1127</v>
      </c>
      <c r="D472" s="16">
        <v>1</v>
      </c>
      <c r="E472" s="14"/>
      <c r="F472" s="14"/>
      <c r="G472" s="14">
        <v>1</v>
      </c>
      <c r="H472" s="14">
        <f t="shared" si="26"/>
        <v>1</v>
      </c>
      <c r="I472" s="37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1" t="s">
        <v>1128</v>
      </c>
      <c r="B473" s="14" t="s">
        <v>1126</v>
      </c>
      <c r="C473" s="14" t="s">
        <v>1129</v>
      </c>
      <c r="D473" s="16">
        <v>3</v>
      </c>
      <c r="E473" s="14">
        <v>1</v>
      </c>
      <c r="F473" s="14">
        <v>1</v>
      </c>
      <c r="G473" s="14">
        <v>1</v>
      </c>
      <c r="H473" s="14">
        <f t="shared" si="26"/>
        <v>3</v>
      </c>
      <c r="I473" s="37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1" t="s">
        <v>1130</v>
      </c>
      <c r="B474" s="14" t="s">
        <v>1131</v>
      </c>
      <c r="C474" s="14" t="s">
        <v>1132</v>
      </c>
      <c r="D474" s="14">
        <v>2</v>
      </c>
      <c r="E474" s="28">
        <v>2</v>
      </c>
      <c r="F474" s="14"/>
      <c r="G474" s="14"/>
      <c r="H474" s="14">
        <f t="shared" si="26"/>
        <v>2</v>
      </c>
      <c r="I474" s="37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1" t="s">
        <v>1133</v>
      </c>
      <c r="B475" s="14" t="s">
        <v>1131</v>
      </c>
      <c r="C475" s="14" t="s">
        <v>1134</v>
      </c>
      <c r="D475" s="14">
        <v>2</v>
      </c>
      <c r="E475" s="28">
        <v>1</v>
      </c>
      <c r="F475" s="28">
        <v>1</v>
      </c>
      <c r="G475" s="14"/>
      <c r="H475" s="14">
        <f t="shared" si="26"/>
        <v>2</v>
      </c>
      <c r="I475" s="37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1" t="s">
        <v>1135</v>
      </c>
      <c r="B476" s="14" t="s">
        <v>1131</v>
      </c>
      <c r="C476" s="14" t="s">
        <v>1136</v>
      </c>
      <c r="D476" s="14">
        <v>2</v>
      </c>
      <c r="E476" s="28">
        <v>1</v>
      </c>
      <c r="F476" s="28">
        <v>1</v>
      </c>
      <c r="G476" s="28"/>
      <c r="H476" s="14">
        <f t="shared" si="26"/>
        <v>2</v>
      </c>
      <c r="I476" s="37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1" t="s">
        <v>1137</v>
      </c>
      <c r="B477" s="14" t="s">
        <v>1138</v>
      </c>
      <c r="C477" s="14" t="s">
        <v>1139</v>
      </c>
      <c r="D477" s="16">
        <v>1</v>
      </c>
      <c r="E477" s="14"/>
      <c r="F477" s="14">
        <v>1</v>
      </c>
      <c r="G477" s="14"/>
      <c r="H477" s="14">
        <f t="shared" si="26"/>
        <v>1</v>
      </c>
      <c r="I477" s="37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1" t="s">
        <v>1140</v>
      </c>
      <c r="B478" s="60" t="s">
        <v>1141</v>
      </c>
      <c r="C478" s="60" t="s">
        <v>1114</v>
      </c>
      <c r="D478" s="24">
        <v>2</v>
      </c>
      <c r="E478" s="14" t="s">
        <v>14</v>
      </c>
      <c r="F478" s="14"/>
      <c r="G478" s="14"/>
      <c r="H478" s="14"/>
      <c r="I478" s="37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1" t="s">
        <v>1142</v>
      </c>
      <c r="B479" s="28" t="s">
        <v>1143</v>
      </c>
      <c r="C479" s="14" t="s">
        <v>1144</v>
      </c>
      <c r="D479" s="14">
        <v>1</v>
      </c>
      <c r="E479" s="28">
        <v>1</v>
      </c>
      <c r="F479" s="28"/>
      <c r="G479" s="28"/>
      <c r="H479" s="14">
        <f t="shared" ref="H479:H523" si="29">SUM(E479:G479)</f>
        <v>1</v>
      </c>
      <c r="I479" s="28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1" t="s">
        <v>1145</v>
      </c>
      <c r="B480" s="14" t="s">
        <v>1143</v>
      </c>
      <c r="C480" s="14" t="s">
        <v>1146</v>
      </c>
      <c r="D480" s="16">
        <v>1</v>
      </c>
      <c r="E480" s="14">
        <v>1</v>
      </c>
      <c r="F480" s="14"/>
      <c r="G480" s="14"/>
      <c r="H480" s="14">
        <f t="shared" si="29"/>
        <v>1</v>
      </c>
      <c r="I480" s="37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1" t="s">
        <v>1147</v>
      </c>
      <c r="B481" s="14" t="s">
        <v>1143</v>
      </c>
      <c r="C481" s="14" t="s">
        <v>1148</v>
      </c>
      <c r="D481" s="16">
        <v>4</v>
      </c>
      <c r="E481" s="14">
        <v>1</v>
      </c>
      <c r="F481" s="14">
        <v>2</v>
      </c>
      <c r="G481" s="14">
        <v>1</v>
      </c>
      <c r="H481" s="14">
        <f t="shared" si="29"/>
        <v>4</v>
      </c>
      <c r="I481" s="37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1" t="s">
        <v>1149</v>
      </c>
      <c r="B482" s="14" t="s">
        <v>1141</v>
      </c>
      <c r="C482" s="14" t="s">
        <v>1150</v>
      </c>
      <c r="D482" s="14">
        <v>5</v>
      </c>
      <c r="E482" s="28">
        <v>1</v>
      </c>
      <c r="F482" s="28">
        <v>3</v>
      </c>
      <c r="G482" s="28">
        <v>1</v>
      </c>
      <c r="H482" s="14">
        <f t="shared" si="29"/>
        <v>5</v>
      </c>
      <c r="I482" s="37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1" t="s">
        <v>1151</v>
      </c>
      <c r="B483" s="14" t="s">
        <v>1152</v>
      </c>
      <c r="C483" s="14" t="s">
        <v>1153</v>
      </c>
      <c r="D483" s="16">
        <v>2</v>
      </c>
      <c r="E483" s="14"/>
      <c r="F483" s="14">
        <v>2</v>
      </c>
      <c r="G483" s="14"/>
      <c r="H483" s="14">
        <f t="shared" si="29"/>
        <v>2</v>
      </c>
      <c r="I483" s="37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1" t="s">
        <v>1154</v>
      </c>
      <c r="B484" s="14" t="s">
        <v>1152</v>
      </c>
      <c r="C484" s="30" t="s">
        <v>1155</v>
      </c>
      <c r="D484" s="16">
        <v>2</v>
      </c>
      <c r="E484" s="28"/>
      <c r="F484" s="28">
        <v>2</v>
      </c>
      <c r="G484" s="28"/>
      <c r="H484" s="14">
        <f t="shared" si="29"/>
        <v>2</v>
      </c>
      <c r="I484" s="37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1" t="s">
        <v>1156</v>
      </c>
      <c r="B485" s="17" t="s">
        <v>1157</v>
      </c>
      <c r="C485" s="17" t="s">
        <v>1158</v>
      </c>
      <c r="D485" s="14">
        <v>2</v>
      </c>
      <c r="E485" s="28">
        <v>1</v>
      </c>
      <c r="F485" s="28"/>
      <c r="G485" s="28">
        <v>1</v>
      </c>
      <c r="H485" s="14">
        <f t="shared" si="29"/>
        <v>2</v>
      </c>
      <c r="I485" s="37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1" t="s">
        <v>1159</v>
      </c>
      <c r="B486" s="17" t="s">
        <v>1157</v>
      </c>
      <c r="C486" s="17" t="s">
        <v>1160</v>
      </c>
      <c r="D486" s="14">
        <v>1</v>
      </c>
      <c r="E486" s="28">
        <v>1</v>
      </c>
      <c r="F486" s="28"/>
      <c r="G486" s="28"/>
      <c r="H486" s="14">
        <f t="shared" si="29"/>
        <v>1</v>
      </c>
      <c r="I486" s="37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1" t="s">
        <v>1161</v>
      </c>
      <c r="B487" s="14" t="s">
        <v>1162</v>
      </c>
      <c r="C487" s="14" t="s">
        <v>1163</v>
      </c>
      <c r="D487" s="16">
        <v>1</v>
      </c>
      <c r="E487" s="14"/>
      <c r="F487" s="28">
        <v>1</v>
      </c>
      <c r="G487" s="14"/>
      <c r="H487" s="14">
        <f t="shared" si="29"/>
        <v>1</v>
      </c>
      <c r="I487" s="37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1" t="s">
        <v>1164</v>
      </c>
      <c r="B488" s="28" t="s">
        <v>1165</v>
      </c>
      <c r="C488" s="28" t="s">
        <v>1166</v>
      </c>
      <c r="D488" s="14">
        <v>4</v>
      </c>
      <c r="E488" s="28">
        <v>2</v>
      </c>
      <c r="F488" s="28">
        <v>1</v>
      </c>
      <c r="G488" s="28">
        <v>1</v>
      </c>
      <c r="H488" s="14">
        <f t="shared" si="29"/>
        <v>4</v>
      </c>
      <c r="I488" s="28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1" t="s">
        <v>1167</v>
      </c>
      <c r="B489" s="14" t="s">
        <v>1165</v>
      </c>
      <c r="C489" s="14" t="s">
        <v>1168</v>
      </c>
      <c r="D489" s="16">
        <v>2</v>
      </c>
      <c r="E489" s="14">
        <v>2</v>
      </c>
      <c r="F489" s="14"/>
      <c r="G489" s="14"/>
      <c r="H489" s="14">
        <f t="shared" si="29"/>
        <v>2</v>
      </c>
      <c r="I489" s="37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1" t="s">
        <v>1169</v>
      </c>
      <c r="B490" s="14" t="s">
        <v>1170</v>
      </c>
      <c r="C490" s="14" t="s">
        <v>1171</v>
      </c>
      <c r="D490" s="16">
        <v>3</v>
      </c>
      <c r="E490" s="28">
        <v>2</v>
      </c>
      <c r="F490" s="14"/>
      <c r="G490" s="28">
        <v>1</v>
      </c>
      <c r="H490" s="14">
        <f t="shared" si="29"/>
        <v>3</v>
      </c>
      <c r="I490" s="37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1" t="s">
        <v>1172</v>
      </c>
      <c r="B491" s="61" t="s">
        <v>1173</v>
      </c>
      <c r="C491" s="61" t="s">
        <v>1174</v>
      </c>
      <c r="D491" s="14">
        <v>2</v>
      </c>
      <c r="E491" s="28">
        <v>1</v>
      </c>
      <c r="F491" s="28"/>
      <c r="G491" s="28">
        <v>1</v>
      </c>
      <c r="H491" s="14">
        <f t="shared" si="29"/>
        <v>2</v>
      </c>
      <c r="I491" s="28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1" t="s">
        <v>1175</v>
      </c>
      <c r="B492" s="17" t="s">
        <v>1176</v>
      </c>
      <c r="C492" s="17" t="s">
        <v>1177</v>
      </c>
      <c r="D492" s="14">
        <v>2</v>
      </c>
      <c r="E492" s="14"/>
      <c r="F492" s="28">
        <v>2</v>
      </c>
      <c r="G492" s="28"/>
      <c r="H492" s="14">
        <f t="shared" si="29"/>
        <v>2</v>
      </c>
      <c r="I492" s="37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1" t="s">
        <v>1178</v>
      </c>
      <c r="B493" s="14" t="s">
        <v>1176</v>
      </c>
      <c r="C493" s="14" t="s">
        <v>1174</v>
      </c>
      <c r="D493" s="16">
        <v>2</v>
      </c>
      <c r="E493" s="14">
        <v>1</v>
      </c>
      <c r="F493" s="14">
        <v>1</v>
      </c>
      <c r="G493" s="14"/>
      <c r="H493" s="14">
        <f t="shared" si="29"/>
        <v>2</v>
      </c>
      <c r="I493" s="37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1" t="s">
        <v>1179</v>
      </c>
      <c r="B494" s="14" t="s">
        <v>1176</v>
      </c>
      <c r="C494" s="14" t="s">
        <v>1180</v>
      </c>
      <c r="D494" s="16">
        <v>1</v>
      </c>
      <c r="E494" s="14"/>
      <c r="F494" s="14">
        <v>1</v>
      </c>
      <c r="G494" s="14"/>
      <c r="H494" s="14">
        <f t="shared" si="29"/>
        <v>1</v>
      </c>
      <c r="I494" s="37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1" t="s">
        <v>1181</v>
      </c>
      <c r="B495" s="14" t="s">
        <v>1176</v>
      </c>
      <c r="C495" s="14" t="s">
        <v>1182</v>
      </c>
      <c r="D495" s="16">
        <v>1</v>
      </c>
      <c r="E495" s="14"/>
      <c r="F495" s="28">
        <v>1</v>
      </c>
      <c r="G495" s="14"/>
      <c r="H495" s="14">
        <f t="shared" si="29"/>
        <v>1</v>
      </c>
      <c r="I495" s="37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1" t="s">
        <v>1183</v>
      </c>
      <c r="B496" s="14" t="s">
        <v>1176</v>
      </c>
      <c r="C496" s="53" t="s">
        <v>1184</v>
      </c>
      <c r="D496" s="16">
        <v>1</v>
      </c>
      <c r="E496" s="28">
        <v>1</v>
      </c>
      <c r="F496" s="28"/>
      <c r="G496" s="28"/>
      <c r="H496" s="14">
        <f t="shared" si="29"/>
        <v>1</v>
      </c>
      <c r="I496" s="37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1" t="s">
        <v>1185</v>
      </c>
      <c r="B497" s="17" t="s">
        <v>1186</v>
      </c>
      <c r="C497" s="17" t="s">
        <v>1187</v>
      </c>
      <c r="D497" s="14">
        <v>2</v>
      </c>
      <c r="E497" s="28">
        <v>1</v>
      </c>
      <c r="F497" s="28">
        <v>1</v>
      </c>
      <c r="G497" s="14"/>
      <c r="H497" s="14">
        <f t="shared" si="29"/>
        <v>2</v>
      </c>
      <c r="I497" s="37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1" t="s">
        <v>1188</v>
      </c>
      <c r="B498" s="28" t="s">
        <v>1186</v>
      </c>
      <c r="C498" s="28" t="s">
        <v>1189</v>
      </c>
      <c r="D498" s="14">
        <v>1</v>
      </c>
      <c r="E498" s="28">
        <v>1</v>
      </c>
      <c r="F498" s="28"/>
      <c r="G498" s="28"/>
      <c r="H498" s="14">
        <f t="shared" si="29"/>
        <v>1</v>
      </c>
      <c r="I498" s="28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1" t="s">
        <v>1190</v>
      </c>
      <c r="B499" s="28" t="s">
        <v>1186</v>
      </c>
      <c r="C499" s="28" t="s">
        <v>1191</v>
      </c>
      <c r="D499" s="14">
        <v>2</v>
      </c>
      <c r="E499" s="28">
        <v>1</v>
      </c>
      <c r="F499" s="28">
        <v>1</v>
      </c>
      <c r="G499" s="28"/>
      <c r="H499" s="14">
        <f t="shared" si="29"/>
        <v>2</v>
      </c>
      <c r="I499" s="28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1" t="s">
        <v>1192</v>
      </c>
      <c r="B500" s="17" t="s">
        <v>1193</v>
      </c>
      <c r="C500" s="17" t="s">
        <v>1194</v>
      </c>
      <c r="D500" s="15">
        <v>2</v>
      </c>
      <c r="E500" s="17">
        <v>1</v>
      </c>
      <c r="F500" s="17"/>
      <c r="G500" s="17">
        <v>1</v>
      </c>
      <c r="H500" s="14">
        <f t="shared" si="29"/>
        <v>2</v>
      </c>
      <c r="I500" s="37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1" t="s">
        <v>1195</v>
      </c>
      <c r="B501" s="14" t="s">
        <v>1193</v>
      </c>
      <c r="C501" s="14" t="s">
        <v>1196</v>
      </c>
      <c r="D501" s="16">
        <v>1</v>
      </c>
      <c r="E501" s="14">
        <v>1</v>
      </c>
      <c r="F501" s="14"/>
      <c r="G501" s="14"/>
      <c r="H501" s="14">
        <f t="shared" si="29"/>
        <v>1</v>
      </c>
      <c r="I501" s="37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1" t="s">
        <v>1197</v>
      </c>
      <c r="B502" s="14" t="s">
        <v>1193</v>
      </c>
      <c r="C502" s="14" t="s">
        <v>1198</v>
      </c>
      <c r="D502" s="16">
        <v>1</v>
      </c>
      <c r="E502" s="14"/>
      <c r="F502" s="28">
        <v>1</v>
      </c>
      <c r="G502" s="14"/>
      <c r="H502" s="14">
        <f t="shared" si="29"/>
        <v>1</v>
      </c>
      <c r="I502" s="37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1" t="s">
        <v>1199</v>
      </c>
      <c r="B503" s="14" t="s">
        <v>1200</v>
      </c>
      <c r="C503" s="14" t="s">
        <v>1201</v>
      </c>
      <c r="D503" s="16">
        <v>3</v>
      </c>
      <c r="E503" s="28">
        <v>1</v>
      </c>
      <c r="F503" s="28">
        <v>1</v>
      </c>
      <c r="G503" s="28">
        <v>1</v>
      </c>
      <c r="H503" s="14">
        <f t="shared" si="29"/>
        <v>3</v>
      </c>
      <c r="I503" s="37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1" t="s">
        <v>1202</v>
      </c>
      <c r="B504" s="14" t="s">
        <v>1203</v>
      </c>
      <c r="C504" s="14" t="s">
        <v>1204</v>
      </c>
      <c r="D504" s="16">
        <v>3</v>
      </c>
      <c r="E504" s="14">
        <v>1</v>
      </c>
      <c r="F504" s="14">
        <v>1</v>
      </c>
      <c r="G504" s="14">
        <v>1</v>
      </c>
      <c r="H504" s="14">
        <f t="shared" si="29"/>
        <v>3</v>
      </c>
      <c r="I504" s="37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1" t="s">
        <v>1205</v>
      </c>
      <c r="B505" s="14" t="s">
        <v>1203</v>
      </c>
      <c r="C505" s="14" t="s">
        <v>1206</v>
      </c>
      <c r="D505" s="16">
        <v>2</v>
      </c>
      <c r="E505" s="14"/>
      <c r="F505" s="14">
        <v>2</v>
      </c>
      <c r="G505" s="14"/>
      <c r="H505" s="14">
        <f t="shared" si="29"/>
        <v>2</v>
      </c>
      <c r="I505" s="37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1" t="s">
        <v>1207</v>
      </c>
      <c r="B506" s="14" t="s">
        <v>1203</v>
      </c>
      <c r="C506" s="14" t="s">
        <v>1208</v>
      </c>
      <c r="D506" s="16">
        <v>6</v>
      </c>
      <c r="E506" s="28">
        <v>1</v>
      </c>
      <c r="F506" s="28">
        <v>4</v>
      </c>
      <c r="G506" s="28">
        <v>1</v>
      </c>
      <c r="H506" s="14">
        <f t="shared" si="29"/>
        <v>6</v>
      </c>
      <c r="I506" s="37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1" t="s">
        <v>1209</v>
      </c>
      <c r="B507" s="62" t="s">
        <v>1203</v>
      </c>
      <c r="C507" s="62" t="s">
        <v>1210</v>
      </c>
      <c r="D507" s="62">
        <v>1</v>
      </c>
      <c r="E507" s="65">
        <v>1</v>
      </c>
      <c r="F507" s="62"/>
      <c r="G507" s="62"/>
      <c r="H507" s="14">
        <f t="shared" si="29"/>
        <v>1</v>
      </c>
      <c r="I507" s="37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1" t="s">
        <v>1211</v>
      </c>
      <c r="B508" s="62" t="s">
        <v>1212</v>
      </c>
      <c r="C508" s="62" t="s">
        <v>1213</v>
      </c>
      <c r="D508" s="63">
        <v>2</v>
      </c>
      <c r="E508" s="62">
        <v>1</v>
      </c>
      <c r="F508" s="65">
        <v>1</v>
      </c>
      <c r="G508" s="62"/>
      <c r="H508" s="14">
        <f t="shared" si="29"/>
        <v>2</v>
      </c>
      <c r="I508" s="37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1" t="s">
        <v>1214</v>
      </c>
      <c r="B509" s="62" t="s">
        <v>1212</v>
      </c>
      <c r="C509" s="62" t="s">
        <v>1215</v>
      </c>
      <c r="D509" s="63">
        <v>4</v>
      </c>
      <c r="E509" s="65">
        <v>2</v>
      </c>
      <c r="F509" s="65">
        <v>1</v>
      </c>
      <c r="G509" s="65">
        <v>1</v>
      </c>
      <c r="H509" s="14">
        <f t="shared" si="29"/>
        <v>4</v>
      </c>
      <c r="I509" s="37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1" t="s">
        <v>1216</v>
      </c>
      <c r="B510" s="62" t="s">
        <v>1212</v>
      </c>
      <c r="C510" s="62" t="s">
        <v>1217</v>
      </c>
      <c r="D510" s="62">
        <v>2</v>
      </c>
      <c r="E510" s="65">
        <v>2</v>
      </c>
      <c r="F510" s="62"/>
      <c r="G510" s="62"/>
      <c r="H510" s="14">
        <f t="shared" si="29"/>
        <v>2</v>
      </c>
      <c r="I510" s="37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1" t="s">
        <v>1218</v>
      </c>
      <c r="B511" s="62" t="s">
        <v>1219</v>
      </c>
      <c r="C511" s="62" t="s">
        <v>1220</v>
      </c>
      <c r="D511" s="62">
        <v>3</v>
      </c>
      <c r="E511" s="65">
        <v>1</v>
      </c>
      <c r="F511" s="65">
        <v>2</v>
      </c>
      <c r="G511" s="62"/>
      <c r="H511" s="14">
        <f t="shared" si="29"/>
        <v>3</v>
      </c>
      <c r="I511" s="37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1" t="s">
        <v>1221</v>
      </c>
      <c r="B512" s="62" t="s">
        <v>1222</v>
      </c>
      <c r="C512" s="62" t="s">
        <v>979</v>
      </c>
      <c r="D512" s="64">
        <v>1</v>
      </c>
      <c r="E512" s="65">
        <v>1</v>
      </c>
      <c r="F512" s="62"/>
      <c r="G512" s="65"/>
      <c r="H512" s="14">
        <f t="shared" si="29"/>
        <v>1</v>
      </c>
      <c r="I512" s="37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1" t="s">
        <v>1223</v>
      </c>
      <c r="B513" s="62" t="s">
        <v>1222</v>
      </c>
      <c r="C513" s="62" t="s">
        <v>1224</v>
      </c>
      <c r="D513" s="63">
        <v>2</v>
      </c>
      <c r="E513" s="62">
        <v>1</v>
      </c>
      <c r="F513" s="62">
        <v>1</v>
      </c>
      <c r="G513" s="62"/>
      <c r="H513" s="14">
        <f t="shared" si="29"/>
        <v>2</v>
      </c>
      <c r="I513" s="37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1" t="s">
        <v>1225</v>
      </c>
      <c r="B514" s="62" t="s">
        <v>1226</v>
      </c>
      <c r="C514" s="62" t="s">
        <v>1227</v>
      </c>
      <c r="D514" s="63">
        <v>2</v>
      </c>
      <c r="E514" s="62">
        <v>1</v>
      </c>
      <c r="F514" s="62">
        <v>1</v>
      </c>
      <c r="G514" s="62"/>
      <c r="H514" s="14">
        <f t="shared" si="29"/>
        <v>2</v>
      </c>
      <c r="I514" s="37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1" t="s">
        <v>1228</v>
      </c>
      <c r="B515" s="66" t="s">
        <v>1229</v>
      </c>
      <c r="C515" s="67" t="s">
        <v>1230</v>
      </c>
      <c r="D515" s="65">
        <v>4</v>
      </c>
      <c r="E515" s="65">
        <v>1</v>
      </c>
      <c r="F515" s="65">
        <v>1</v>
      </c>
      <c r="G515" s="65">
        <v>2</v>
      </c>
      <c r="H515" s="14">
        <f t="shared" si="29"/>
        <v>4</v>
      </c>
      <c r="I515" s="37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1" t="s">
        <v>1231</v>
      </c>
      <c r="B516" s="62" t="s">
        <v>1232</v>
      </c>
      <c r="C516" s="62" t="s">
        <v>1233</v>
      </c>
      <c r="D516" s="63">
        <v>1</v>
      </c>
      <c r="E516" s="62"/>
      <c r="F516" s="65">
        <v>1</v>
      </c>
      <c r="G516" s="62"/>
      <c r="H516" s="14">
        <f t="shared" si="29"/>
        <v>1</v>
      </c>
      <c r="I516" s="37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1" t="s">
        <v>1234</v>
      </c>
      <c r="B517" s="14" t="s">
        <v>1235</v>
      </c>
      <c r="C517" s="14" t="s">
        <v>1236</v>
      </c>
      <c r="D517" s="16">
        <v>1</v>
      </c>
      <c r="E517" s="14">
        <v>1</v>
      </c>
      <c r="F517" s="14"/>
      <c r="G517" s="14"/>
      <c r="H517" s="14">
        <f t="shared" si="29"/>
        <v>1</v>
      </c>
      <c r="I517" s="37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1" t="s">
        <v>1237</v>
      </c>
      <c r="B518" s="15" t="s">
        <v>1235</v>
      </c>
      <c r="C518" s="15" t="s">
        <v>1266</v>
      </c>
      <c r="D518" s="14">
        <v>2</v>
      </c>
      <c r="E518" s="28">
        <v>1</v>
      </c>
      <c r="F518" s="28">
        <v>1</v>
      </c>
      <c r="G518" s="28"/>
      <c r="H518" s="14">
        <f t="shared" si="29"/>
        <v>2</v>
      </c>
      <c r="I518" s="37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1" t="s">
        <v>1240</v>
      </c>
      <c r="B519" s="14" t="s">
        <v>1238</v>
      </c>
      <c r="C519" s="14" t="s">
        <v>1239</v>
      </c>
      <c r="D519" s="16">
        <v>4</v>
      </c>
      <c r="E519" s="14">
        <v>1</v>
      </c>
      <c r="F519" s="14">
        <v>2</v>
      </c>
      <c r="G519" s="14">
        <v>1</v>
      </c>
      <c r="H519" s="14">
        <f t="shared" si="29"/>
        <v>4</v>
      </c>
      <c r="I519" s="37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1" t="s">
        <v>1242</v>
      </c>
      <c r="B520" s="14" t="s">
        <v>1238</v>
      </c>
      <c r="C520" s="14" t="s">
        <v>1241</v>
      </c>
      <c r="D520" s="14">
        <v>1</v>
      </c>
      <c r="E520" s="14"/>
      <c r="F520" s="14"/>
      <c r="G520" s="28">
        <v>1</v>
      </c>
      <c r="H520" s="14">
        <f t="shared" si="29"/>
        <v>1</v>
      </c>
      <c r="I520" s="37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1" t="s">
        <v>1245</v>
      </c>
      <c r="B521" s="14" t="s">
        <v>1243</v>
      </c>
      <c r="C521" s="14" t="s">
        <v>1244</v>
      </c>
      <c r="D521" s="16">
        <v>3</v>
      </c>
      <c r="E521" s="28">
        <v>2</v>
      </c>
      <c r="F521" s="28">
        <v>1</v>
      </c>
      <c r="G521" s="14"/>
      <c r="H521" s="14">
        <f t="shared" si="29"/>
        <v>3</v>
      </c>
      <c r="I521" s="37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1" t="s">
        <v>1267</v>
      </c>
      <c r="B522" s="14" t="s">
        <v>1243</v>
      </c>
      <c r="C522" s="14" t="s">
        <v>1246</v>
      </c>
      <c r="D522" s="14">
        <v>3</v>
      </c>
      <c r="E522" s="28"/>
      <c r="F522" s="28">
        <v>2</v>
      </c>
      <c r="G522" s="28">
        <v>1</v>
      </c>
      <c r="H522" s="14">
        <f t="shared" si="29"/>
        <v>3</v>
      </c>
      <c r="I522" s="37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1" t="s">
        <v>1247</v>
      </c>
      <c r="B523" s="68"/>
      <c r="C523" s="68"/>
      <c r="D523" s="37"/>
      <c r="E523" s="68"/>
      <c r="F523" s="68"/>
      <c r="G523" s="68"/>
      <c r="H523" s="14">
        <f t="shared" si="29"/>
        <v>0</v>
      </c>
      <c r="I523" s="37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2:9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2:9">
      <c r="B525" s="70"/>
      <c r="C525" s="70"/>
      <c r="D525" s="70"/>
      <c r="E525" s="75"/>
      <c r="F525" s="75"/>
      <c r="G525" s="75"/>
      <c r="H525" s="75"/>
      <c r="I525" s="75"/>
    </row>
    <row r="526" s="6" customFormat="1" ht="30.95" customHeight="1" spans="2:9">
      <c r="B526" s="69"/>
      <c r="C526" s="71"/>
      <c r="D526" s="71"/>
      <c r="E526" s="76"/>
      <c r="F526" s="76"/>
      <c r="G526" s="76"/>
      <c r="H526" s="76"/>
      <c r="I526" s="76"/>
    </row>
    <row r="527" s="6" customFormat="1" ht="30.95" customHeight="1" spans="2:9">
      <c r="B527" s="69"/>
      <c r="C527" s="71"/>
      <c r="D527" s="71"/>
      <c r="E527" s="76"/>
      <c r="F527" s="76"/>
      <c r="G527" s="76"/>
      <c r="H527" s="76"/>
      <c r="I527" s="76"/>
    </row>
    <row r="528" s="6" customFormat="1" ht="24" customHeight="1" spans="2:9">
      <c r="B528" s="69"/>
      <c r="C528" s="72"/>
      <c r="D528" s="72"/>
      <c r="E528" s="72"/>
      <c r="F528" s="72"/>
      <c r="G528" s="72"/>
      <c r="H528" s="72"/>
      <c r="I528" s="72"/>
    </row>
    <row r="529" s="2" customFormat="1" ht="24" customHeight="1" spans="2:9">
      <c r="B529" s="73"/>
      <c r="C529" s="69"/>
      <c r="D529" s="72"/>
      <c r="E529" s="72"/>
      <c r="F529" s="72"/>
      <c r="G529" s="72"/>
      <c r="H529" s="72"/>
      <c r="I529" s="72"/>
    </row>
    <row r="530" s="2" customFormat="1" ht="21.95" customHeight="1" spans="2:9">
      <c r="B530" s="72"/>
      <c r="C530" s="72"/>
      <c r="D530" s="72"/>
      <c r="E530" s="72"/>
      <c r="F530" s="72"/>
      <c r="G530" s="72"/>
      <c r="H530" s="72"/>
      <c r="I530" s="72"/>
    </row>
    <row r="531" s="2" customFormat="1" ht="27" customHeight="1" spans="2:9">
      <c r="B531" s="72"/>
      <c r="C531" s="72"/>
      <c r="D531" s="72"/>
      <c r="E531" s="72"/>
      <c r="F531" s="72"/>
      <c r="G531" s="72"/>
      <c r="H531" s="72"/>
      <c r="I531" s="72"/>
    </row>
    <row r="532" s="2" customFormat="1" ht="21" customHeight="1" spans="2:9">
      <c r="B532" s="74"/>
      <c r="C532" s="74"/>
      <c r="D532" s="74"/>
      <c r="E532" s="74"/>
      <c r="F532" s="74"/>
      <c r="G532" s="74"/>
      <c r="H532" s="74"/>
      <c r="I532" s="74"/>
    </row>
    <row r="533" ht="21" customHeight="1"/>
    <row r="534" s="2" customFormat="1" ht="21.95" customHeight="1" spans="2:9">
      <c r="B534" s="74"/>
      <c r="C534" s="74"/>
      <c r="D534" s="74"/>
      <c r="E534" s="74"/>
      <c r="F534" s="74"/>
      <c r="G534" s="74"/>
      <c r="H534" s="74"/>
      <c r="I534" s="74"/>
    </row>
    <row r="535" s="2" customFormat="1" ht="21.95" customHeight="1" spans="2:9">
      <c r="B535" s="74"/>
      <c r="C535" s="74"/>
      <c r="D535" s="74"/>
      <c r="E535" s="74"/>
      <c r="F535" s="74"/>
      <c r="G535" s="74"/>
      <c r="H535" s="74"/>
      <c r="I535" s="74"/>
    </row>
    <row r="536" s="2" customFormat="1" ht="21.95" customHeight="1" spans="2:9">
      <c r="B536" s="74"/>
      <c r="C536" s="74"/>
      <c r="D536" s="74"/>
      <c r="E536" s="74"/>
      <c r="F536" s="74"/>
      <c r="G536" s="74"/>
      <c r="H536" s="74"/>
      <c r="I536" s="74"/>
    </row>
    <row r="537" s="2" customFormat="1" ht="21.95" customHeight="1" spans="2:9">
      <c r="B537" s="74"/>
      <c r="C537" s="74"/>
      <c r="D537" s="74"/>
      <c r="E537" s="74"/>
      <c r="F537" s="74"/>
      <c r="G537" s="74"/>
      <c r="H537" s="74"/>
      <c r="I537" s="74"/>
    </row>
    <row r="538" s="2" customFormat="1" ht="21.95" customHeight="1" spans="2:9">
      <c r="B538" s="74"/>
      <c r="C538" s="74"/>
      <c r="D538" s="74"/>
      <c r="E538" s="74"/>
      <c r="F538" s="74"/>
      <c r="G538" s="74"/>
      <c r="H538" s="74"/>
      <c r="I538" s="74"/>
    </row>
    <row r="539" s="2" customFormat="1" ht="21.95" customHeight="1" spans="2:9">
      <c r="B539" s="74"/>
      <c r="C539" s="74"/>
      <c r="D539" s="74"/>
      <c r="E539" s="74"/>
      <c r="F539" s="74"/>
      <c r="G539" s="74"/>
      <c r="H539" s="74"/>
      <c r="I539" s="74"/>
    </row>
    <row r="540" s="2" customFormat="1" ht="21.95" customHeight="1" spans="2:9">
      <c r="B540" s="74"/>
      <c r="C540" s="74"/>
      <c r="D540" s="74"/>
      <c r="E540" s="74"/>
      <c r="F540" s="74"/>
      <c r="G540" s="74"/>
      <c r="H540" s="74"/>
      <c r="I540" s="74"/>
    </row>
    <row r="541" s="2" customFormat="1" ht="21.95" customHeight="1" spans="2:9">
      <c r="B541" s="74"/>
      <c r="C541" s="74"/>
      <c r="D541" s="74"/>
      <c r="E541" s="74"/>
      <c r="F541" s="74"/>
      <c r="G541" s="74"/>
      <c r="H541" s="74"/>
      <c r="I541" s="74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2018-07-03T16:44:00Z</dcterms:created>
  <cp:lastPrinted>2021-02-02T10:34:00Z</cp:lastPrinted>
  <dcterms:modified xsi:type="dcterms:W3CDTF">2026-01-05T16:08:03Z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95577D3DB5FC4F48877DCECD2C4BC2CA</vt:lpwstr>
  </property>
  <property fmtid="{D5CDD505-2E9C-101B-9397-08002B2CF9AE}" pid="4" name="CalculationRule">
    <vt:i4>0</vt:i4>
  </property>
</Properties>
</file>