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9765" firstSheet="3" activeTab="8"/>
  </bookViews>
  <sheets>
    <sheet name="服务岗教师工资" sheetId="3" r:id="rId1"/>
    <sheet name="义保经费" sheetId="4" r:id="rId2"/>
    <sheet name="聘用教师，城乡义保经费，其他普通教育项目" sheetId="5" r:id="rId3"/>
    <sheet name="义务保障经费" sheetId="6" r:id="rId4"/>
    <sheet name="义务保障经费（泉山湖中学）" sheetId="7" r:id="rId5"/>
    <sheet name="义务保障经费（四中）" sheetId="8" r:id="rId6"/>
    <sheet name="义务保障经费（七小）" sheetId="9" r:id="rId7"/>
    <sheet name="购买服务" sheetId="10" r:id="rId8"/>
    <sheet name="2024_城乡义务教育生均公用经费_初中" sheetId="11" r:id="rId9"/>
  </sheets>
  <calcPr calcId="144525"/>
</workbook>
</file>

<file path=xl/sharedStrings.xml><?xml version="1.0" encoding="utf-8"?>
<sst xmlns="http://schemas.openxmlformats.org/spreadsheetml/2006/main" count="698" uniqueCount="187">
  <si>
    <t>附件2</t>
  </si>
  <si>
    <r>
      <rPr>
        <b/>
        <sz val="16"/>
        <color indexed="8"/>
        <rFont val="宋体"/>
        <charset val="134"/>
      </rPr>
      <t>项目支出绩效自评表</t>
    </r>
    <r>
      <rPr>
        <sz val="16"/>
        <color indexed="8"/>
        <rFont val="宋体"/>
        <charset val="134"/>
      </rPr>
      <t xml:space="preserve"> </t>
    </r>
  </si>
  <si>
    <t>（2024年度）</t>
  </si>
  <si>
    <t>项目名称</t>
  </si>
  <si>
    <t>服务岗教师工资</t>
  </si>
  <si>
    <t>主管部门</t>
  </si>
  <si>
    <t>淮南高新区山南第十一中学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</si>
  <si>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</si>
  <si>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</si>
  <si>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</si>
  <si>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</si>
  <si>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</si>
  <si>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</si>
  <si>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</si>
  <si>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
分值*执行率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</si>
  <si>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</si>
  <si>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</si>
  <si>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</si>
  <si>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</si>
  <si>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</si>
  <si>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</si>
  <si>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</si>
  <si>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 xml:space="preserve">   提升学校的教学质量，具体体现在学生学业成绩的提高、教师教学能力的提升以及教学改革的深入推进等方面。通过提高教育教学质量、加强家校沟通、积极参与社区服务等措施，提升学校的社会知名度和美誉度，增强了家长和社会的满意度。</t>
  </si>
  <si>
    <t>完成率百分之九十八。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</si>
  <si>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</si>
  <si>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</si>
  <si>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</si>
  <si>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</si>
  <si>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</si>
  <si>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</si>
  <si>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得分</t>
  </si>
  <si>
    <t>偏差原因分析及改进措施</t>
  </si>
  <si>
    <t>产
出
指
标
(50分)</t>
  </si>
  <si>
    <t>数量指标</t>
  </si>
  <si>
    <t>指标1：基本支出</t>
  </si>
  <si>
    <t>支付服务岗教师工资</t>
  </si>
  <si>
    <t>2024年共有服务岗教师49人</t>
  </si>
  <si>
    <t>2024年秋学期
教师人数减少4人</t>
  </si>
  <si>
    <t>质量指标</t>
  </si>
  <si>
    <t>指标1：保障学校教育教学工作正常运行</t>
  </si>
  <si>
    <t>保障学校教育教学工作正常运行</t>
  </si>
  <si>
    <t>时效指标</t>
  </si>
  <si>
    <t>指标1：完成时间</t>
  </si>
  <si>
    <t>按计划开展</t>
  </si>
  <si>
    <t>2024年1-12月</t>
  </si>
  <si>
    <t>成本指标</t>
  </si>
  <si>
    <t>预算330万元</t>
  </si>
  <si>
    <t>2024年支出291.08万元，结余38.92元</t>
  </si>
  <si>
    <t>效
益
指
标
(40分)</t>
  </si>
  <si>
    <t>经济效益
指标</t>
  </si>
  <si>
    <t>指标1：保持收支平衡</t>
  </si>
  <si>
    <t>保障正常教学水平，保持收支平衡</t>
  </si>
  <si>
    <t>维持教育教学水平，保持收支平衡</t>
  </si>
  <si>
    <t>社会效益
指标</t>
  </si>
  <si>
    <t>指标1：保障教育工作者权益</t>
  </si>
  <si>
    <t>生态效益
指标</t>
  </si>
  <si>
    <t>指标1：本项目不涉及</t>
  </si>
  <si>
    <t>本项目不涉及</t>
  </si>
  <si>
    <t>可持续影
响指标</t>
  </si>
  <si>
    <t>指标1：改善办学条件，持续促进教育发展</t>
  </si>
  <si>
    <t>改善办学条件，持续促进教育发展</t>
  </si>
  <si>
    <t>满意度指标
(10分)</t>
  </si>
  <si>
    <t>服务对象
满意度指标</t>
  </si>
  <si>
    <t>指标1：教师满意度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</si>
  <si>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</si>
  <si>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</si>
  <si>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</si>
  <si>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</si>
  <si>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>义保经费</t>
  </si>
  <si>
    <t>社会事业局</t>
  </si>
  <si>
    <t>三和中学</t>
  </si>
  <si>
    <t>主要用于学校水电费的支出,办公用品的采买,以保障学校日常教育教学的开支,为教师的教学提供基础保障,维护学生学习的权利,促进教育均衡发展。</t>
  </si>
  <si>
    <t>达成预期目标</t>
  </si>
  <si>
    <t>支付学校基本运行费用</t>
  </si>
  <si>
    <t>2024年共有学生2405人</t>
  </si>
  <si>
    <t>指标1：保障学校教育教学工作正常运营</t>
  </si>
  <si>
    <t>保障学校教育教学工作正常运营</t>
  </si>
  <si>
    <t>2024年完成</t>
  </si>
  <si>
    <t>2023年预算资金16.03万元</t>
  </si>
  <si>
    <t>2023年支出16.03万元</t>
  </si>
  <si>
    <t>指标1：促进教育发展</t>
  </si>
  <si>
    <t>为义务教育提供办学条件，促进学生身心和谐发展</t>
  </si>
  <si>
    <t>指标1：受教育年限</t>
  </si>
  <si>
    <t>9年</t>
  </si>
  <si>
    <t>指标1：学生及教师满意度</t>
  </si>
  <si>
    <t>聘用教师，城乡义保经费，其他普通教育项目</t>
  </si>
  <si>
    <t>淮南市高新区社会事业局</t>
  </si>
  <si>
    <t>淮南高新区山南马厂中心学校</t>
  </si>
  <si>
    <t>促进教育教学工作正常开展，维持学校各项办公正常开展</t>
  </si>
  <si>
    <t>学校各项工作正常开展，学校正常运转得以实现</t>
  </si>
  <si>
    <t>指标1：项目支出（义拨经费等）</t>
  </si>
  <si>
    <t>支付学校教育教学工作正常开展费用</t>
  </si>
  <si>
    <t>2024年学校教育教学正常运转费支付到位</t>
  </si>
  <si>
    <t>无</t>
  </si>
  <si>
    <t>指标2：项目支出（维修费）</t>
  </si>
  <si>
    <t>保障学校教学楼维修正常进行支付</t>
  </si>
  <si>
    <t>2024年学校教学楼维支付到位</t>
  </si>
  <si>
    <t>保障学校教育教学工作正常开展</t>
  </si>
  <si>
    <t>2024年学校各项教育教学工作均正常开展</t>
  </si>
  <si>
    <t>学校维修高质量完成验收合格</t>
  </si>
  <si>
    <t>确保学校教学教学工作产生费用按时支付</t>
  </si>
  <si>
    <t>2024年学校教育教学工作 产生费用基本能按时支付</t>
  </si>
  <si>
    <t>发票开具不够及时以至于报销不够及时 加强报账及时性</t>
  </si>
  <si>
    <t>指标1和指标2合计</t>
  </si>
  <si>
    <t>全年预算数79.39万</t>
  </si>
  <si>
    <t>全年决算数79.39万</t>
  </si>
  <si>
    <t>维持学校教育教学水平保持收支平衡</t>
  </si>
  <si>
    <t>指标1和指标2</t>
  </si>
  <si>
    <t>改善义务教育办学条件</t>
  </si>
  <si>
    <t>义务教育办学条件得以改善</t>
  </si>
  <si>
    <t>办学条件仍有不足，后续逐步改善</t>
  </si>
  <si>
    <t>学校教育教学工作得以正常可持续性开展</t>
  </si>
  <si>
    <t>家长满意度</t>
  </si>
  <si>
    <t>义务保障经费</t>
  </si>
  <si>
    <t>淮南高新区山南黄山小学</t>
  </si>
  <si>
    <t>97%</t>
  </si>
  <si>
    <t>能够完成总体任务，日常进行学校水电费的支出,办公用品的采买,以保障学校日常教育教学的开支,为教师的教学提供基础保障,维护学生学习的权利,促进教育均衡发展。</t>
  </si>
  <si>
    <t>指标1：义务保障经费基本支出</t>
  </si>
  <si>
    <t>23.7万元</t>
  </si>
  <si>
    <t>23万元</t>
  </si>
  <si>
    <t>指标1：使用率</t>
  </si>
  <si>
    <t>≤23.7万元</t>
  </si>
  <si>
    <t>2024年支出23万元</t>
  </si>
  <si>
    <t>指标1：保持收支平衡，改善办学条件</t>
  </si>
  <si>
    <t>为义务教育阶段提供办学条件，稳步教育、健康运行，促进学生身心和谐发展</t>
  </si>
  <si>
    <t>指标1：学生家长满意度</t>
  </si>
  <si>
    <t>指标2：教师职工满意度</t>
  </si>
  <si>
    <t>淮南高新区（山南新区）泉山湖中学</t>
  </si>
  <si>
    <t>≤2504690</t>
  </si>
  <si>
    <t>2024年支出2285697元</t>
  </si>
  <si>
    <t>淮南高新区山南第四中学</t>
  </si>
  <si>
    <t>≤869325</t>
  </si>
  <si>
    <t>2024年支出869325元</t>
  </si>
  <si>
    <t>淮南高新区社会事业局</t>
  </si>
  <si>
    <t>淮南高新区山南第七小学</t>
  </si>
  <si>
    <t>1、保障学校日常教学的运转，为教师的教学提供基础保障；2、能够按时完成教育教学任务；3、义务教育稳步、健康运行；4、学校办学条件逐步改善，办学行为逐步规范。</t>
  </si>
  <si>
    <t>支付学校水电费的支出,办公用品的采买,以保障学校日常教育教学的开支</t>
  </si>
  <si>
    <t>指标1：保障了学校教育教学工作正常运行</t>
  </si>
  <si>
    <t>保障学校日常教育教学的开支,为教师的教学提供基础保障</t>
  </si>
  <si>
    <t>2024年全年预算资金76.76万元</t>
  </si>
  <si>
    <t>2024年支出75.78万元，结余0.98万元</t>
  </si>
  <si>
    <t>指标1：改善办学条件</t>
  </si>
  <si>
    <t>为义务教育阶段提供办学条件，稳步教育、健康运行</t>
  </si>
  <si>
    <t>指标1：小学生受教育年限</t>
  </si>
  <si>
    <t>6年</t>
  </si>
  <si>
    <t>≥95%</t>
  </si>
  <si>
    <r>
      <rPr>
        <sz val="16"/>
        <color rgb="FF000000"/>
        <rFont val="宋体"/>
        <charset val="134"/>
      </rPr>
      <t>项目支出绩效自评表</t>
    </r>
    <r>
      <rPr>
        <sz val="16"/>
        <color indexed="8"/>
        <rFont val="宋体"/>
        <charset val="134"/>
      </rPr>
      <t> </t>
    </r>
  </si>
  <si>
    <t>购买服务</t>
  </si>
  <si>
    <t>高新区事业局</t>
  </si>
  <si>
    <t>高新区中心幼儿园</t>
  </si>
  <si>
    <t>项目资金</t>
  </si>
  <si>
    <t>（万元）</t>
  </si>
  <si>
    <t>分值*执行率</t>
  </si>
  <si>
    <t> 其中：本年财政拨款</t>
  </si>
  <si>
    <t>    上年结转资金</t>
  </si>
  <si>
    <t>       其他资金</t>
  </si>
  <si>
    <t>   提升学校的教学质量，具体体现在学生学业成绩的提高、教师教学能力的提升以及教学改革的深入推进等方面。通过提高教育教学质量、加强家校沟通、积极参与社区服务等措施，提升学校的社会知名度和美誉度，增强了家长和社会的满意度。</t>
  </si>
  <si>
    <t>一级</t>
  </si>
  <si>
    <t>指标</t>
  </si>
  <si>
    <t>产</t>
  </si>
  <si>
    <t>指标1：劳务支出</t>
  </si>
  <si>
    <t>支付服务岗教职工工资</t>
  </si>
  <si>
    <t>2024年共有服务岗教职工288人</t>
  </si>
  <si>
    <t>出</t>
  </si>
  <si>
    <t>指</t>
  </si>
  <si>
    <t>标</t>
  </si>
  <si>
    <t>(50分)</t>
  </si>
  <si>
    <t>预算667.29万元</t>
  </si>
  <si>
    <t>2024年支出667.29万元，完成率100%</t>
  </si>
  <si>
    <t>效</t>
  </si>
  <si>
    <t>经济效益</t>
  </si>
  <si>
    <t>益</t>
  </si>
  <si>
    <t>社会效益</t>
  </si>
  <si>
    <t>(40分)</t>
  </si>
  <si>
    <t>生态效益</t>
  </si>
  <si>
    <t>可持续影</t>
  </si>
  <si>
    <t>响指标</t>
  </si>
  <si>
    <t>满意度指标</t>
  </si>
  <si>
    <t>服务对象</t>
  </si>
  <si>
    <t>(10分)</t>
  </si>
  <si>
    <t>2024年度社会事业局项目支出绩效自评表</t>
  </si>
  <si>
    <t>2024_城乡义务教育生均公用经费_初中</t>
  </si>
  <si>
    <t>淮南高新区山南第十中学</t>
  </si>
  <si>
    <t>上年结转资金</t>
  </si>
  <si>
    <r>
      <t xml:space="preserve"> </t>
    </r>
    <r>
      <rPr>
        <sz val="10"/>
        <color rgb="FF000000"/>
        <rFont val="宋体"/>
        <charset val="134"/>
      </rPr>
      <t>其他资金</t>
    </r>
  </si>
  <si>
    <t>≤1242291</t>
  </si>
  <si>
    <t>2024年支出1242291元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</si>
</sst>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6"/>
      <color rgb="FF333333"/>
      <name val="Times New Roman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6"/>
      <color indexed="8"/>
      <name val="宋体"/>
      <charset val="134"/>
    </font>
    <font>
      <b/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20" fillId="1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3" fillId="9" borderId="30" applyNumberFormat="false" applyAlignment="false" applyProtection="false">
      <alignment vertical="center"/>
    </xf>
    <xf numFmtId="0" fontId="28" fillId="16" borderId="34" applyNumberFormat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26" fillId="0" borderId="3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33" applyNumberFormat="false" applyFill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2" fillId="0" borderId="29" applyNumberFormat="false" applyFill="false" applyAlignment="false" applyProtection="false">
      <alignment vertical="center"/>
    </xf>
    <xf numFmtId="0" fontId="24" fillId="0" borderId="31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33" fillId="0" borderId="3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0" fillId="24" borderId="36" applyNumberFormat="false" applyFon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37" fillId="27" borderId="0" applyNumberFormat="false" applyBorder="false" applyAlignment="false" applyProtection="false">
      <alignment vertical="center"/>
    </xf>
    <xf numFmtId="0" fontId="31" fillId="9" borderId="32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5" fillId="11" borderId="32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top" wrapText="true"/>
    </xf>
    <xf numFmtId="0" fontId="0" fillId="0" borderId="1" xfId="0" applyFill="true" applyBorder="true" applyAlignment="true">
      <alignment horizontal="center" vertical="top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 wrapText="true" readingOrder="1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 readingOrder="1"/>
    </xf>
    <xf numFmtId="0" fontId="3" fillId="0" borderId="3" xfId="0" applyNumberFormat="true" applyFont="true" applyFill="true" applyBorder="true" applyAlignment="true">
      <alignment horizontal="left" vertical="top" wrapText="true"/>
    </xf>
    <xf numFmtId="0" fontId="3" fillId="0" borderId="6" xfId="0" applyNumberFormat="true" applyFont="true" applyFill="true" applyBorder="true" applyAlignment="true">
      <alignment horizontal="left" vertical="top" wrapText="true"/>
    </xf>
    <xf numFmtId="0" fontId="3" fillId="0" borderId="2" xfId="0" applyFont="true" applyFill="true" applyBorder="true" applyAlignment="true">
      <alignment horizontal="center" vertical="center" textRotation="255" wrapText="true"/>
    </xf>
    <xf numFmtId="0" fontId="5" fillId="0" borderId="2" xfId="1" applyFont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5" fillId="0" borderId="2" xfId="1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top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left" vertical="top" wrapText="true"/>
    </xf>
    <xf numFmtId="9" fontId="3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9" fontId="8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9" fillId="2" borderId="0" xfId="0" applyFont="true" applyFill="true" applyBorder="true" applyAlignment="true">
      <alignment horizontal="center" vertical="center" wrapText="true"/>
    </xf>
    <xf numFmtId="0" fontId="10" fillId="2" borderId="9" xfId="0" applyFont="true" applyFill="true" applyBorder="true" applyAlignment="true">
      <alignment horizontal="center" vertical="top" wrapText="true"/>
    </xf>
    <xf numFmtId="0" fontId="11" fillId="2" borderId="10" xfId="0" applyFont="true" applyFill="true" applyBorder="true" applyAlignment="true">
      <alignment horizontal="center" vertical="center" wrapText="true"/>
    </xf>
    <xf numFmtId="0" fontId="11" fillId="2" borderId="11" xfId="0" applyFont="true" applyFill="true" applyBorder="true" applyAlignment="true">
      <alignment horizontal="center" vertical="center" wrapText="true"/>
    </xf>
    <xf numFmtId="0" fontId="11" fillId="2" borderId="12" xfId="0" applyFont="true" applyFill="true" applyBorder="true" applyAlignment="true">
      <alignment horizontal="left" vertical="center" wrapText="true"/>
    </xf>
    <xf numFmtId="0" fontId="11" fillId="2" borderId="13" xfId="0" applyFont="true" applyFill="true" applyBorder="true" applyAlignment="true">
      <alignment horizontal="center" vertical="center" wrapText="true"/>
    </xf>
    <xf numFmtId="0" fontId="11" fillId="2" borderId="0" xfId="0" applyFont="true" applyFill="true" applyBorder="true" applyAlignment="true">
      <alignment horizontal="center" vertical="center" wrapText="true"/>
    </xf>
    <xf numFmtId="0" fontId="11" fillId="2" borderId="14" xfId="0" applyFont="true" applyFill="true" applyBorder="true" applyAlignment="true">
      <alignment horizontal="center" vertical="center" wrapText="true"/>
    </xf>
    <xf numFmtId="0" fontId="12" fillId="2" borderId="12" xfId="0" applyFont="true" applyFill="true" applyBorder="true" applyAlignment="true">
      <alignment horizontal="justify" vertical="center" wrapText="true"/>
    </xf>
    <xf numFmtId="0" fontId="13" fillId="0" borderId="13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vertical="center"/>
    </xf>
    <xf numFmtId="0" fontId="13" fillId="0" borderId="14" xfId="0" applyFont="true" applyFill="true" applyBorder="true" applyAlignment="true">
      <alignment vertical="center"/>
    </xf>
    <xf numFmtId="0" fontId="11" fillId="2" borderId="12" xfId="0" applyFont="true" applyFill="true" applyBorder="true" applyAlignment="true">
      <alignment horizontal="center" vertical="center" wrapText="true"/>
    </xf>
    <xf numFmtId="0" fontId="13" fillId="0" borderId="15" xfId="0" applyFont="true" applyFill="true" applyBorder="true" applyAlignment="true">
      <alignment vertical="center"/>
    </xf>
    <xf numFmtId="0" fontId="13" fillId="0" borderId="9" xfId="0" applyFont="true" applyFill="true" applyBorder="true" applyAlignment="true">
      <alignment vertical="center"/>
    </xf>
    <xf numFmtId="0" fontId="13" fillId="0" borderId="12" xfId="0" applyFont="true" applyFill="true" applyBorder="true" applyAlignment="true">
      <alignment vertical="center"/>
    </xf>
    <xf numFmtId="0" fontId="11" fillId="2" borderId="16" xfId="0" applyFont="true" applyFill="true" applyBorder="true" applyAlignment="true">
      <alignment horizontal="center" vertical="center" wrapText="true"/>
    </xf>
    <xf numFmtId="0" fontId="11" fillId="2" borderId="12" xfId="0" applyFont="true" applyFill="true" applyBorder="true" applyAlignment="true">
      <alignment horizontal="left" vertical="top" wrapText="true"/>
    </xf>
    <xf numFmtId="0" fontId="11" fillId="2" borderId="17" xfId="0" applyFont="true" applyFill="true" applyBorder="true" applyAlignment="true">
      <alignment horizontal="center" vertical="center" wrapText="true"/>
    </xf>
    <xf numFmtId="0" fontId="11" fillId="2" borderId="18" xfId="0" applyFont="true" applyFill="true" applyBorder="true" applyAlignment="true">
      <alignment horizontal="left" vertical="center" wrapText="true"/>
    </xf>
    <xf numFmtId="0" fontId="11" fillId="2" borderId="18" xfId="0" applyFont="true" applyFill="true" applyBorder="true" applyAlignment="true">
      <alignment horizontal="center" vertical="center" wrapText="true"/>
    </xf>
    <xf numFmtId="0" fontId="11" fillId="2" borderId="19" xfId="0" applyFont="true" applyFill="true" applyBorder="true" applyAlignment="true">
      <alignment horizontal="center" vertical="center" wrapText="true"/>
    </xf>
    <xf numFmtId="0" fontId="11" fillId="2" borderId="11" xfId="0" applyFont="true" applyFill="true" applyBorder="true" applyAlignment="true">
      <alignment horizontal="left" vertical="center" wrapText="true"/>
    </xf>
    <xf numFmtId="0" fontId="12" fillId="2" borderId="12" xfId="0" applyFont="true" applyFill="true" applyBorder="true" applyAlignment="true">
      <alignment horizontal="center" vertical="center" wrapText="true"/>
    </xf>
    <xf numFmtId="0" fontId="12" fillId="2" borderId="12" xfId="0" applyFont="true" applyFill="true" applyBorder="true" applyAlignment="true">
      <alignment horizontal="left" vertical="center" wrapText="true"/>
    </xf>
    <xf numFmtId="0" fontId="11" fillId="2" borderId="12" xfId="0" applyFont="true" applyFill="true" applyBorder="true" applyAlignment="true">
      <alignment horizontal="right" vertical="center" wrapText="true"/>
    </xf>
    <xf numFmtId="9" fontId="11" fillId="2" borderId="18" xfId="0" applyNumberFormat="true" applyFont="true" applyFill="true" applyBorder="true" applyAlignment="true">
      <alignment horizontal="left" vertical="center" wrapText="true"/>
    </xf>
    <xf numFmtId="0" fontId="12" fillId="2" borderId="20" xfId="0" applyFont="true" applyFill="true" applyBorder="true" applyAlignment="true">
      <alignment horizontal="left" vertical="center" wrapText="true"/>
    </xf>
    <xf numFmtId="0" fontId="11" fillId="2" borderId="21" xfId="0" applyFont="true" applyFill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3" fillId="0" borderId="22" xfId="0" applyFont="true" applyFill="true" applyBorder="true" applyAlignment="true">
      <alignment vertical="center" wrapText="true"/>
    </xf>
    <xf numFmtId="0" fontId="3" fillId="0" borderId="23" xfId="0" applyFont="true" applyFill="true" applyBorder="true" applyAlignment="true">
      <alignment vertical="center" wrapText="true"/>
    </xf>
    <xf numFmtId="0" fontId="3" fillId="0" borderId="24" xfId="0" applyFont="true" applyFill="true" applyBorder="true" applyAlignment="true">
      <alignment vertical="center" wrapText="true"/>
    </xf>
    <xf numFmtId="0" fontId="15" fillId="0" borderId="2" xfId="1" applyFont="true" applyFill="true" applyBorder="true" applyAlignment="true">
      <alignment horizontal="center" vertical="center" wrapText="true"/>
    </xf>
    <xf numFmtId="0" fontId="16" fillId="0" borderId="3" xfId="0" applyNumberFormat="true" applyFont="true" applyFill="true" applyBorder="true" applyAlignment="true">
      <alignment horizontal="left" vertical="top" wrapText="true"/>
    </xf>
    <xf numFmtId="0" fontId="3" fillId="0" borderId="7" xfId="0" applyFont="true" applyFill="true" applyBorder="true" applyAlignment="true">
      <alignment vertical="center" wrapText="true"/>
    </xf>
    <xf numFmtId="0" fontId="3" fillId="0" borderId="25" xfId="0" applyFont="true" applyFill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26" xfId="0" applyFont="true" applyFill="true" applyBorder="true" applyAlignment="true">
      <alignment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3" fillId="0" borderId="27" xfId="0" applyFont="true" applyFill="true" applyBorder="true" applyAlignment="true">
      <alignment vertical="center" wrapText="true"/>
    </xf>
    <xf numFmtId="0" fontId="16" fillId="0" borderId="28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28" xfId="0" applyFont="true" applyFill="true" applyBorder="true" applyAlignment="true">
      <alignment horizontal="center" vertical="center" wrapText="true"/>
    </xf>
    <xf numFmtId="0" fontId="17" fillId="0" borderId="2" xfId="1" applyFont="true" applyBorder="true" applyAlignment="true">
      <alignment horizontal="center" vertical="center" wrapText="true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9" fontId="3" fillId="0" borderId="5" xfId="0" applyNumberFormat="true" applyFont="true" applyFill="true" applyBorder="true" applyAlignment="true">
      <alignment horizontal="center" vertical="center" wrapText="true"/>
    </xf>
    <xf numFmtId="10" fontId="8" fillId="0" borderId="2" xfId="0" applyNumberFormat="true" applyFont="true" applyFill="true" applyBorder="true" applyAlignment="true">
      <alignment horizontal="center" vertical="center" wrapText="true"/>
    </xf>
    <xf numFmtId="0" fontId="16" fillId="0" borderId="6" xfId="0" applyNumberFormat="true" applyFont="true" applyFill="true" applyBorder="true" applyAlignment="true">
      <alignment horizontal="left" vertical="top" wrapText="true"/>
    </xf>
    <xf numFmtId="0" fontId="16" fillId="0" borderId="8" xfId="0" applyNumberFormat="true" applyFont="true" applyFill="true" applyBorder="true" applyAlignment="true">
      <alignment horizontal="left" vertical="top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22" xfId="0" applyFont="true" applyFill="true" applyBorder="true" applyAlignment="true">
      <alignment horizontal="center" vertical="center"/>
    </xf>
    <xf numFmtId="0" fontId="3" fillId="0" borderId="25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23" xfId="0" applyFont="true" applyFill="true" applyBorder="true" applyAlignment="true">
      <alignment horizontal="center" vertical="center"/>
    </xf>
    <xf numFmtId="0" fontId="3" fillId="0" borderId="26" xfId="0" applyFont="true" applyFill="true" applyBorder="true" applyAlignment="true">
      <alignment horizontal="center" vertical="center"/>
    </xf>
    <xf numFmtId="0" fontId="3" fillId="0" borderId="28" xfId="0" applyFont="true" applyFill="true" applyBorder="true" applyAlignment="true">
      <alignment horizontal="center" vertical="center"/>
    </xf>
    <xf numFmtId="0" fontId="3" fillId="0" borderId="24" xfId="0" applyFont="true" applyFill="true" applyBorder="true" applyAlignment="true">
      <alignment horizontal="center" vertical="center"/>
    </xf>
    <xf numFmtId="0" fontId="3" fillId="0" borderId="27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22" xfId="0" applyFont="true" applyFill="true" applyBorder="true" applyAlignment="true">
      <alignment horizontal="center" vertical="center" wrapText="true"/>
    </xf>
    <xf numFmtId="0" fontId="3" fillId="0" borderId="25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23" xfId="0" applyFont="true" applyFill="true" applyBorder="true" applyAlignment="true">
      <alignment horizontal="center" vertical="center" wrapText="true"/>
    </xf>
    <xf numFmtId="0" fontId="3" fillId="0" borderId="26" xfId="0" applyFont="true" applyFill="true" applyBorder="true" applyAlignment="true">
      <alignment horizontal="center" vertical="center" wrapText="true"/>
    </xf>
    <xf numFmtId="0" fontId="3" fillId="0" borderId="28" xfId="0" applyFont="true" applyFill="true" applyBorder="true" applyAlignment="true">
      <alignment horizontal="center" vertical="center" wrapText="true"/>
    </xf>
    <xf numFmtId="0" fontId="3" fillId="0" borderId="24" xfId="0" applyFont="true" applyFill="true" applyBorder="true" applyAlignment="true">
      <alignment horizontal="center" vertical="center" wrapText="true"/>
    </xf>
    <xf numFmtId="0" fontId="3" fillId="0" borderId="27" xfId="0" applyFont="true" applyFill="true" applyBorder="true" applyAlignment="true">
      <alignment horizontal="center" vertical="center" wrapText="true"/>
    </xf>
    <xf numFmtId="0" fontId="4" fillId="0" borderId="22" xfId="0" applyFont="true" applyFill="true" applyBorder="true" applyAlignment="true">
      <alignment horizontal="center" vertical="center" wrapText="true"/>
    </xf>
    <xf numFmtId="0" fontId="4" fillId="0" borderId="25" xfId="0" applyFont="true" applyFill="true" applyBorder="true" applyAlignment="true">
      <alignment horizontal="center" vertical="center" wrapText="true"/>
    </xf>
    <xf numFmtId="0" fontId="4" fillId="0" borderId="23" xfId="0" applyFont="true" applyFill="true" applyBorder="true" applyAlignment="true">
      <alignment horizontal="center" vertical="center" wrapText="true"/>
    </xf>
    <xf numFmtId="0" fontId="4" fillId="0" borderId="26" xfId="0" applyFont="true" applyFill="true" applyBorder="true" applyAlignment="true">
      <alignment horizontal="center" vertical="center" wrapText="true"/>
    </xf>
    <xf numFmtId="0" fontId="4" fillId="0" borderId="24" xfId="0" applyFont="true" applyFill="true" applyBorder="true" applyAlignment="true">
      <alignment horizontal="center" vertical="center" wrapText="true"/>
    </xf>
    <xf numFmtId="0" fontId="4" fillId="0" borderId="27" xfId="0" applyFont="true" applyFill="true" applyBorder="true" applyAlignment="true">
      <alignment horizontal="center" vertical="center" wrapText="true"/>
    </xf>
    <xf numFmtId="0" fontId="14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1" xfId="0" applyBorder="true" applyAlignment="true">
      <alignment horizontal="center" vertical="top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 wrapText="true" readingOrder="1"/>
    </xf>
    <xf numFmtId="0" fontId="3" fillId="0" borderId="5" xfId="0" applyFont="true" applyBorder="true" applyAlignment="true">
      <alignment horizontal="center" vertical="center" wrapText="true" readingOrder="1"/>
    </xf>
    <xf numFmtId="0" fontId="3" fillId="0" borderId="3" xfId="0" applyFont="true" applyBorder="true" applyAlignment="true">
      <alignment horizontal="left" vertical="top" wrapText="true"/>
    </xf>
    <xf numFmtId="0" fontId="3" fillId="0" borderId="6" xfId="0" applyFont="true" applyBorder="true" applyAlignment="true">
      <alignment horizontal="left" vertical="top" wrapText="true"/>
    </xf>
    <xf numFmtId="0" fontId="3" fillId="0" borderId="2" xfId="0" applyFont="true" applyBorder="true" applyAlignment="true">
      <alignment horizontal="center" vertical="center" textRotation="255" wrapText="true"/>
    </xf>
    <xf numFmtId="0" fontId="3" fillId="0" borderId="2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left" vertical="center" wrapText="true"/>
    </xf>
    <xf numFmtId="0" fontId="7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left" vertical="top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left" vertical="top" wrapText="true"/>
    </xf>
    <xf numFmtId="9" fontId="3" fillId="0" borderId="2" xfId="0" applyNumberFormat="true" applyFont="true" applyBorder="true" applyAlignment="true">
      <alignment horizontal="center" vertical="center" wrapText="true"/>
    </xf>
    <xf numFmtId="9" fontId="8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3" fillId="0" borderId="0" xfId="0" applyFont="true">
      <alignment vertical="center"/>
    </xf>
    <xf numFmtId="0" fontId="6" fillId="0" borderId="2" xfId="0" applyFont="true" applyBorder="true" applyAlignment="true">
      <alignment vertical="center" wrapText="true"/>
    </xf>
    <xf numFmtId="49" fontId="3" fillId="0" borderId="2" xfId="0" applyNumberFormat="true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9" fontId="3" fillId="0" borderId="2" xfId="0" applyNumberFormat="true" applyFont="true" applyFill="true" applyBorder="true" applyAlignment="true">
      <alignment vertical="center" wrapText="true"/>
    </xf>
    <xf numFmtId="9" fontId="3" fillId="0" borderId="2" xfId="0" applyNumberFormat="true" applyFont="true" applyFill="true" applyBorder="true" applyAlignment="true">
      <alignment horizontal="left" vertical="center" wrapText="true"/>
    </xf>
    <xf numFmtId="10" fontId="3" fillId="0" borderId="2" xfId="0" applyNumberFormat="true" applyFont="true" applyFill="true" applyBorder="true" applyAlignment="true">
      <alignment horizontal="left" vertical="center" wrapText="true"/>
    </xf>
    <xf numFmtId="0" fontId="13" fillId="0" borderId="0" xfId="1" applyAlignment="true">
      <alignment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0" fontId="18" fillId="0" borderId="0" xfId="1" applyFont="true" applyAlignment="true">
      <alignment vertical="center"/>
    </xf>
    <xf numFmtId="0" fontId="18" fillId="0" borderId="0" xfId="1" applyFont="true" applyAlignment="true">
      <alignment vertical="center" wrapText="true"/>
    </xf>
    <xf numFmtId="0" fontId="13" fillId="0" borderId="0" xfId="1" applyAlignment="true">
      <alignment horizontal="left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top" wrapText="true"/>
    </xf>
    <xf numFmtId="0" fontId="3" fillId="0" borderId="6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left" vertical="center" wrapText="true"/>
    </xf>
    <xf numFmtId="0" fontId="3" fillId="0" borderId="8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left" vertical="center" wrapText="true"/>
    </xf>
    <xf numFmtId="0" fontId="5" fillId="0" borderId="2" xfId="1" applyFont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left" vertical="center"/>
    </xf>
    <xf numFmtId="0" fontId="6" fillId="0" borderId="2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6"/>
  <sheetViews>
    <sheetView workbookViewId="0">
      <selection activeCell="H18" sqref="H18"/>
    </sheetView>
  </sheetViews>
  <sheetFormatPr defaultColWidth="9" defaultRowHeight="13.5"/>
  <cols>
    <col min="1" max="1" width="4.625" style="144" customWidth="true"/>
    <col min="2" max="2" width="7.5" style="144" customWidth="true"/>
    <col min="3" max="3" width="8.625" style="144" customWidth="true"/>
    <col min="4" max="4" width="19.125" style="144" customWidth="true"/>
    <col min="5" max="5" width="10.25" style="144" customWidth="true"/>
    <col min="6" max="6" width="1.625" style="144" customWidth="true"/>
    <col min="7" max="7" width="11.375" style="145" customWidth="true"/>
    <col min="8" max="8" width="13" style="145" customWidth="true"/>
    <col min="9" max="9" width="4.625" style="144" customWidth="true"/>
    <col min="10" max="10" width="5.75" style="144" customWidth="true"/>
    <col min="11" max="11" width="8.625" style="144" customWidth="true"/>
    <col min="12" max="12" width="11" style="144" customWidth="true"/>
    <col min="13" max="16384" width="9" style="144"/>
  </cols>
  <sheetData>
    <row r="1" s="143" customFormat="true" ht="16.5" customHeight="true" spans="1:8">
      <c r="A1" s="146" t="s">
        <v>0</v>
      </c>
      <c r="B1" s="147"/>
      <c r="C1" s="147"/>
      <c r="D1" s="147"/>
      <c r="E1" s="147"/>
      <c r="G1" s="148"/>
      <c r="H1" s="148"/>
    </row>
    <row r="2" s="144" customFormat="true" ht="27" customHeight="true" spans="1:12">
      <c r="A2" s="63" t="s">
        <v>1</v>
      </c>
      <c r="B2" s="2"/>
      <c r="C2" s="2"/>
      <c r="D2" s="2"/>
      <c r="E2" s="2"/>
      <c r="F2" s="2"/>
      <c r="G2" s="149"/>
      <c r="H2" s="149"/>
      <c r="I2" s="2"/>
      <c r="J2" s="2"/>
      <c r="K2" s="2"/>
      <c r="L2" s="2"/>
    </row>
    <row r="3" s="144" customFormat="true" ht="18" customHeight="true" spans="1:12">
      <c r="A3" s="3" t="s">
        <v>2</v>
      </c>
      <c r="B3" s="4"/>
      <c r="C3" s="4"/>
      <c r="D3" s="4"/>
      <c r="E3" s="4"/>
      <c r="F3" s="4"/>
      <c r="G3" s="150"/>
      <c r="H3" s="150"/>
      <c r="I3" s="4"/>
      <c r="J3" s="4"/>
      <c r="K3" s="4"/>
      <c r="L3" s="4"/>
    </row>
    <row r="4" s="31" customFormat="true" ht="20.1" customHeight="true" spans="1:12">
      <c r="A4" s="5" t="s">
        <v>3</v>
      </c>
      <c r="B4" s="5"/>
      <c r="C4" s="5"/>
      <c r="D4" s="6" t="s">
        <v>4</v>
      </c>
      <c r="E4" s="24"/>
      <c r="F4" s="24"/>
      <c r="G4" s="151"/>
      <c r="H4" s="151"/>
      <c r="I4" s="24"/>
      <c r="J4" s="24"/>
      <c r="K4" s="24"/>
      <c r="L4" s="25"/>
    </row>
    <row r="5" s="31" customFormat="true" ht="20.1" customHeight="true" spans="1:12">
      <c r="A5" s="5" t="s">
        <v>5</v>
      </c>
      <c r="B5" s="5"/>
      <c r="C5" s="5"/>
      <c r="D5" s="8" t="s">
        <v>6</v>
      </c>
      <c r="E5" s="8"/>
      <c r="F5" s="9"/>
      <c r="G5" s="17"/>
      <c r="H5" s="17" t="s">
        <v>7</v>
      </c>
      <c r="I5" s="5" t="s">
        <v>6</v>
      </c>
      <c r="J5" s="5"/>
      <c r="K5" s="5"/>
      <c r="L5" s="5"/>
    </row>
    <row r="6" s="31" customFormat="true" ht="27" customHeight="true" spans="1:12">
      <c r="A6" s="5" t="s">
        <v>8</v>
      </c>
      <c r="B6" s="5"/>
      <c r="C6" s="5"/>
      <c r="D6" s="8"/>
      <c r="E6" s="7" t="s">
        <v>9</v>
      </c>
      <c r="F6" s="5" t="s">
        <v>10</v>
      </c>
      <c r="G6" s="17"/>
      <c r="H6" s="17" t="s">
        <v>11</v>
      </c>
      <c r="I6" s="5"/>
      <c r="J6" s="5" t="s">
        <v>12</v>
      </c>
      <c r="K6" s="5" t="s">
        <v>13</v>
      </c>
      <c r="L6" s="5" t="s">
        <v>14</v>
      </c>
    </row>
    <row r="7" s="31" customFormat="true" ht="20.1" customHeight="true" spans="1:12">
      <c r="A7" s="5"/>
      <c r="B7" s="5"/>
      <c r="C7" s="5"/>
      <c r="D7" s="8" t="s">
        <v>15</v>
      </c>
      <c r="E7" s="152">
        <v>330</v>
      </c>
      <c r="F7" s="7">
        <v>330</v>
      </c>
      <c r="G7" s="153"/>
      <c r="H7" s="5">
        <v>291.08</v>
      </c>
      <c r="I7" s="5"/>
      <c r="J7" s="5">
        <v>10</v>
      </c>
      <c r="K7" s="17">
        <f>ROUND(H7/F7,4)</f>
        <v>0.8821</v>
      </c>
      <c r="L7" s="5">
        <f>J7*K7</f>
        <v>8.821</v>
      </c>
    </row>
    <row r="8" s="31" customFormat="true" ht="20.1" customHeight="true" spans="1:12">
      <c r="A8" s="5"/>
      <c r="B8" s="5"/>
      <c r="C8" s="5"/>
      <c r="D8" s="9" t="s">
        <v>16</v>
      </c>
      <c r="E8" s="152">
        <v>330</v>
      </c>
      <c r="F8" s="5">
        <v>330</v>
      </c>
      <c r="G8" s="17"/>
      <c r="H8" s="5">
        <v>291.08</v>
      </c>
      <c r="I8" s="5"/>
      <c r="J8" s="5">
        <v>10</v>
      </c>
      <c r="K8" s="17">
        <f>ROUND(H8/F8,4)</f>
        <v>0.8821</v>
      </c>
      <c r="L8" s="5">
        <f>J8*K8</f>
        <v>8.821</v>
      </c>
    </row>
    <row r="9" s="31" customFormat="true" ht="20.1" customHeight="true" spans="1:12">
      <c r="A9" s="5"/>
      <c r="B9" s="5"/>
      <c r="C9" s="5"/>
      <c r="D9" s="5" t="s">
        <v>17</v>
      </c>
      <c r="E9" s="9"/>
      <c r="F9" s="6"/>
      <c r="G9" s="154"/>
      <c r="H9" s="155"/>
      <c r="I9" s="25"/>
      <c r="J9" s="5"/>
      <c r="K9" s="17"/>
      <c r="L9" s="5"/>
    </row>
    <row r="10" s="31" customFormat="true" ht="20.1" customHeight="true" spans="1:12">
      <c r="A10" s="5"/>
      <c r="B10" s="5"/>
      <c r="C10" s="5"/>
      <c r="D10" s="8" t="s">
        <v>18</v>
      </c>
      <c r="E10" s="8"/>
      <c r="F10" s="7"/>
      <c r="G10" s="153"/>
      <c r="H10" s="17"/>
      <c r="I10" s="5"/>
      <c r="J10" s="5"/>
      <c r="K10" s="17"/>
      <c r="L10" s="5"/>
    </row>
    <row r="11" s="31" customFormat="true" ht="21.75" customHeight="true" spans="1:12">
      <c r="A11" s="10" t="s">
        <v>19</v>
      </c>
      <c r="B11" s="11" t="s">
        <v>20</v>
      </c>
      <c r="C11" s="5"/>
      <c r="D11" s="5"/>
      <c r="E11" s="5"/>
      <c r="F11" s="5"/>
      <c r="G11" s="17"/>
      <c r="H11" s="156" t="s">
        <v>21</v>
      </c>
      <c r="I11" s="5"/>
      <c r="J11" s="5"/>
      <c r="K11" s="5"/>
      <c r="L11" s="5"/>
    </row>
    <row r="12" s="31" customFormat="true" ht="57" customHeight="true" spans="1:12">
      <c r="A12" s="12"/>
      <c r="B12" s="13" t="s">
        <v>22</v>
      </c>
      <c r="C12" s="14"/>
      <c r="D12" s="14"/>
      <c r="E12" s="14"/>
      <c r="F12" s="14"/>
      <c r="G12" s="26"/>
      <c r="H12" s="13" t="s">
        <v>23</v>
      </c>
      <c r="I12" s="14"/>
      <c r="J12" s="14"/>
      <c r="K12" s="14"/>
      <c r="L12" s="26"/>
    </row>
    <row r="13" s="31" customFormat="true" ht="26.1" customHeight="true" spans="1:12">
      <c r="A13" s="15" t="s">
        <v>24</v>
      </c>
      <c r="B13" s="5" t="s">
        <v>25</v>
      </c>
      <c r="C13" s="5" t="s">
        <v>26</v>
      </c>
      <c r="D13" s="5" t="s">
        <v>27</v>
      </c>
      <c r="E13" s="5"/>
      <c r="F13" s="5"/>
      <c r="G13" s="17" t="s">
        <v>28</v>
      </c>
      <c r="H13" s="17" t="s">
        <v>29</v>
      </c>
      <c r="I13" s="5" t="s">
        <v>12</v>
      </c>
      <c r="J13" s="5" t="s">
        <v>30</v>
      </c>
      <c r="K13" s="5" t="s">
        <v>31</v>
      </c>
      <c r="L13" s="5"/>
    </row>
    <row r="14" s="31" customFormat="true" ht="53" customHeight="true" spans="1:12">
      <c r="A14" s="15"/>
      <c r="B14" s="16" t="s">
        <v>32</v>
      </c>
      <c r="C14" s="16" t="s">
        <v>33</v>
      </c>
      <c r="D14" s="17" t="s">
        <v>34</v>
      </c>
      <c r="E14" s="17"/>
      <c r="F14" s="17"/>
      <c r="G14" s="157" t="s">
        <v>35</v>
      </c>
      <c r="H14" s="157" t="s">
        <v>36</v>
      </c>
      <c r="I14" s="9">
        <v>10</v>
      </c>
      <c r="J14" s="9">
        <v>9</v>
      </c>
      <c r="K14" s="5" t="s">
        <v>37</v>
      </c>
      <c r="L14" s="5"/>
    </row>
    <row r="15" s="31" customFormat="true" ht="51" customHeight="true" spans="1:12">
      <c r="A15" s="15"/>
      <c r="B15" s="16"/>
      <c r="C15" s="16" t="s">
        <v>38</v>
      </c>
      <c r="D15" s="17" t="s">
        <v>39</v>
      </c>
      <c r="E15" s="17"/>
      <c r="F15" s="17"/>
      <c r="G15" s="157" t="s">
        <v>40</v>
      </c>
      <c r="H15" s="157" t="s">
        <v>40</v>
      </c>
      <c r="I15" s="9">
        <v>10</v>
      </c>
      <c r="J15" s="9">
        <v>10</v>
      </c>
      <c r="K15" s="5"/>
      <c r="L15" s="5"/>
    </row>
    <row r="16" s="31" customFormat="true" ht="26" customHeight="true" spans="1:12">
      <c r="A16" s="15"/>
      <c r="B16" s="16"/>
      <c r="C16" s="16" t="s">
        <v>41</v>
      </c>
      <c r="D16" s="17" t="s">
        <v>42</v>
      </c>
      <c r="E16" s="17"/>
      <c r="F16" s="17"/>
      <c r="G16" s="157" t="s">
        <v>43</v>
      </c>
      <c r="H16" s="157" t="s">
        <v>44</v>
      </c>
      <c r="I16" s="9">
        <v>20</v>
      </c>
      <c r="J16" s="9">
        <v>20</v>
      </c>
      <c r="K16" s="5"/>
      <c r="L16" s="5"/>
    </row>
    <row r="17" s="31" customFormat="true" ht="44" customHeight="true" spans="1:12">
      <c r="A17" s="15"/>
      <c r="B17" s="16"/>
      <c r="C17" s="16" t="s">
        <v>45</v>
      </c>
      <c r="D17" s="17" t="s">
        <v>34</v>
      </c>
      <c r="E17" s="17"/>
      <c r="F17" s="17"/>
      <c r="G17" s="17" t="s">
        <v>46</v>
      </c>
      <c r="H17" s="17" t="s">
        <v>47</v>
      </c>
      <c r="I17" s="9">
        <v>10</v>
      </c>
      <c r="J17" s="9">
        <v>9</v>
      </c>
      <c r="K17" s="5" t="s">
        <v>37</v>
      </c>
      <c r="L17" s="5"/>
    </row>
    <row r="18" s="31" customFormat="true" ht="51" customHeight="true" spans="1:12">
      <c r="A18" s="15"/>
      <c r="B18" s="16" t="s">
        <v>48</v>
      </c>
      <c r="C18" s="16" t="s">
        <v>49</v>
      </c>
      <c r="D18" s="17" t="s">
        <v>50</v>
      </c>
      <c r="E18" s="17"/>
      <c r="F18" s="17"/>
      <c r="G18" s="157" t="s">
        <v>51</v>
      </c>
      <c r="H18" s="157" t="s">
        <v>52</v>
      </c>
      <c r="I18" s="9">
        <v>10</v>
      </c>
      <c r="J18" s="9">
        <v>10</v>
      </c>
      <c r="K18" s="5"/>
      <c r="L18" s="5"/>
    </row>
    <row r="19" s="31" customFormat="true" ht="43" customHeight="true" spans="1:12">
      <c r="A19" s="15"/>
      <c r="B19" s="16"/>
      <c r="C19" s="16" t="s">
        <v>53</v>
      </c>
      <c r="D19" s="17" t="s">
        <v>54</v>
      </c>
      <c r="E19" s="17"/>
      <c r="F19" s="17"/>
      <c r="G19" s="157" t="s">
        <v>52</v>
      </c>
      <c r="H19" s="157" t="s">
        <v>52</v>
      </c>
      <c r="I19" s="9">
        <v>10</v>
      </c>
      <c r="J19" s="9">
        <v>10</v>
      </c>
      <c r="K19" s="5"/>
      <c r="L19" s="5"/>
    </row>
    <row r="20" s="31" customFormat="true" ht="37" customHeight="true" spans="1:12">
      <c r="A20" s="15"/>
      <c r="B20" s="16"/>
      <c r="C20" s="16" t="s">
        <v>55</v>
      </c>
      <c r="D20" s="17" t="s">
        <v>56</v>
      </c>
      <c r="E20" s="17"/>
      <c r="F20" s="17"/>
      <c r="G20" s="157" t="s">
        <v>57</v>
      </c>
      <c r="H20" s="157" t="s">
        <v>57</v>
      </c>
      <c r="I20" s="9">
        <v>10</v>
      </c>
      <c r="J20" s="9">
        <v>10</v>
      </c>
      <c r="K20" s="5"/>
      <c r="L20" s="5"/>
    </row>
    <row r="21" s="31" customFormat="true" ht="46" customHeight="true" spans="1:12">
      <c r="A21" s="15"/>
      <c r="B21" s="16"/>
      <c r="C21" s="16" t="s">
        <v>58</v>
      </c>
      <c r="D21" s="17" t="s">
        <v>59</v>
      </c>
      <c r="E21" s="17"/>
      <c r="F21" s="17"/>
      <c r="G21" s="157" t="s">
        <v>60</v>
      </c>
      <c r="H21" s="157" t="s">
        <v>60</v>
      </c>
      <c r="I21" s="9">
        <v>10</v>
      </c>
      <c r="J21" s="9">
        <v>10</v>
      </c>
      <c r="K21" s="5"/>
      <c r="L21" s="5"/>
    </row>
    <row r="22" s="31" customFormat="true" ht="39" customHeight="true" spans="1:12">
      <c r="A22" s="15"/>
      <c r="B22" s="16" t="s">
        <v>61</v>
      </c>
      <c r="C22" s="16" t="s">
        <v>62</v>
      </c>
      <c r="D22" s="17" t="s">
        <v>63</v>
      </c>
      <c r="E22" s="17"/>
      <c r="F22" s="17"/>
      <c r="G22" s="141">
        <v>1</v>
      </c>
      <c r="H22" s="141">
        <v>1</v>
      </c>
      <c r="I22" s="9">
        <v>10</v>
      </c>
      <c r="J22" s="9">
        <v>10</v>
      </c>
      <c r="K22" s="5"/>
      <c r="L22" s="5"/>
    </row>
    <row r="23" s="31" customFormat="true" ht="20.1" customHeight="true" spans="1:12">
      <c r="A23" s="19" t="s">
        <v>64</v>
      </c>
      <c r="B23" s="20"/>
      <c r="C23" s="20"/>
      <c r="D23" s="20"/>
      <c r="E23" s="20"/>
      <c r="F23" s="20"/>
      <c r="G23" s="158"/>
      <c r="H23" s="159"/>
      <c r="I23" s="33">
        <v>100</v>
      </c>
      <c r="J23" s="32">
        <f>SUM(J14:J22)</f>
        <v>98</v>
      </c>
      <c r="K23" s="5"/>
      <c r="L23" s="5"/>
    </row>
    <row r="24" s="31" customFormat="true" ht="36.95" customHeight="true" spans="1:12">
      <c r="A24" s="21" t="s">
        <v>65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="31" customFormat="true" ht="23.45" customHeight="true" spans="1:12">
      <c r="A25" s="22" t="s">
        <v>66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="31" customFormat="true" ht="57" customHeight="true" spans="1:12">
      <c r="A26" s="23" t="s">
        <v>67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true"/>
  <pageMargins left="0.393055555555556" right="0.393055555555556" top="0.393055555555556" bottom="0.393055555555556" header="0.393055555555556" footer="0.393055555555556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P17" sqref="P17"/>
    </sheetView>
  </sheetViews>
  <sheetFormatPr defaultColWidth="9" defaultRowHeight="13.5"/>
  <sheetData>
    <row r="1" ht="20.25" spans="1:12">
      <c r="A1" s="6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6" t="s">
        <v>68</v>
      </c>
      <c r="E3" s="24"/>
      <c r="F3" s="24"/>
      <c r="G3" s="24"/>
      <c r="H3" s="24"/>
      <c r="I3" s="24"/>
      <c r="J3" s="24"/>
      <c r="K3" s="24"/>
      <c r="L3" s="25"/>
    </row>
    <row r="4" spans="1:12">
      <c r="A4" s="5" t="s">
        <v>5</v>
      </c>
      <c r="B4" s="5"/>
      <c r="C4" s="5"/>
      <c r="D4" s="8" t="s">
        <v>69</v>
      </c>
      <c r="E4" s="8"/>
      <c r="F4" s="9"/>
      <c r="G4" s="9"/>
      <c r="H4" s="5" t="s">
        <v>7</v>
      </c>
      <c r="I4" s="5" t="s">
        <v>70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8">
        <v>16.03</v>
      </c>
      <c r="F6" s="7">
        <v>16.03</v>
      </c>
      <c r="G6" s="7"/>
      <c r="H6" s="5">
        <v>16.03</v>
      </c>
      <c r="I6" s="5"/>
      <c r="J6" s="5">
        <v>10</v>
      </c>
      <c r="K6" s="142">
        <v>1</v>
      </c>
      <c r="L6" s="5">
        <v>9</v>
      </c>
    </row>
    <row r="7" ht="24" spans="1:12">
      <c r="A7" s="5"/>
      <c r="B7" s="5"/>
      <c r="C7" s="5"/>
      <c r="D7" s="9" t="s">
        <v>16</v>
      </c>
      <c r="E7" s="9">
        <v>16.03</v>
      </c>
      <c r="F7" s="5">
        <v>16.03</v>
      </c>
      <c r="G7" s="5"/>
      <c r="H7" s="5">
        <v>16.03</v>
      </c>
      <c r="I7" s="5"/>
      <c r="J7" s="5">
        <v>10</v>
      </c>
      <c r="K7" s="142">
        <v>1</v>
      </c>
      <c r="L7" s="5">
        <v>9</v>
      </c>
    </row>
    <row r="8" ht="24" spans="1:12">
      <c r="A8" s="5"/>
      <c r="B8" s="5"/>
      <c r="C8" s="5"/>
      <c r="D8" s="5" t="s">
        <v>17</v>
      </c>
      <c r="E8" s="9"/>
      <c r="F8" s="6"/>
      <c r="G8" s="25"/>
      <c r="H8" s="6"/>
      <c r="I8" s="25"/>
      <c r="J8" s="5"/>
      <c r="K8" s="17"/>
      <c r="L8" s="5"/>
    </row>
    <row r="9" ht="24" spans="1:12">
      <c r="A9" s="5"/>
      <c r="B9" s="5"/>
      <c r="C9" s="5"/>
      <c r="D9" s="8" t="s">
        <v>18</v>
      </c>
      <c r="E9" s="8"/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spans="1:12">
      <c r="A11" s="12"/>
      <c r="B11" s="13" t="s">
        <v>71</v>
      </c>
      <c r="C11" s="14"/>
      <c r="D11" s="14"/>
      <c r="E11" s="14"/>
      <c r="F11" s="14"/>
      <c r="G11" s="26"/>
      <c r="H11" s="13" t="s">
        <v>72</v>
      </c>
      <c r="I11" s="14"/>
      <c r="J11" s="14"/>
      <c r="K11" s="14"/>
      <c r="L11" s="26"/>
    </row>
    <row r="12" ht="24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ht="24" spans="1:12">
      <c r="A13" s="15"/>
      <c r="B13" s="28" t="s">
        <v>32</v>
      </c>
      <c r="C13" s="28" t="s">
        <v>33</v>
      </c>
      <c r="D13" s="17" t="s">
        <v>34</v>
      </c>
      <c r="E13" s="17"/>
      <c r="F13" s="17"/>
      <c r="G13" s="5" t="s">
        <v>73</v>
      </c>
      <c r="H13" s="5" t="s">
        <v>74</v>
      </c>
      <c r="I13" s="5">
        <v>10</v>
      </c>
      <c r="J13" s="5">
        <v>10</v>
      </c>
      <c r="K13" s="5"/>
      <c r="L13" s="5"/>
    </row>
    <row r="14" ht="36" spans="1:12">
      <c r="A14" s="15"/>
      <c r="B14" s="28"/>
      <c r="C14" s="28" t="s">
        <v>38</v>
      </c>
      <c r="D14" s="17" t="s">
        <v>75</v>
      </c>
      <c r="E14" s="17"/>
      <c r="F14" s="17"/>
      <c r="G14" s="5" t="s">
        <v>76</v>
      </c>
      <c r="H14" s="5" t="s">
        <v>76</v>
      </c>
      <c r="I14" s="5">
        <v>10</v>
      </c>
      <c r="J14" s="5">
        <v>10</v>
      </c>
      <c r="K14" s="5"/>
      <c r="L14" s="5"/>
    </row>
    <row r="15" spans="1:12">
      <c r="A15" s="15"/>
      <c r="B15" s="28"/>
      <c r="C15" s="28" t="s">
        <v>41</v>
      </c>
      <c r="D15" s="17" t="s">
        <v>42</v>
      </c>
      <c r="E15" s="17"/>
      <c r="F15" s="17"/>
      <c r="G15" s="7" t="s">
        <v>43</v>
      </c>
      <c r="H15" s="5" t="s">
        <v>77</v>
      </c>
      <c r="I15" s="5">
        <v>10</v>
      </c>
      <c r="J15" s="5">
        <v>10</v>
      </c>
      <c r="K15" s="5"/>
      <c r="L15" s="5"/>
    </row>
    <row r="16" ht="36" spans="1:12">
      <c r="A16" s="15"/>
      <c r="B16" s="28"/>
      <c r="C16" s="28" t="s">
        <v>45</v>
      </c>
      <c r="D16" s="17" t="s">
        <v>34</v>
      </c>
      <c r="E16" s="17"/>
      <c r="F16" s="17"/>
      <c r="G16" s="5" t="s">
        <v>78</v>
      </c>
      <c r="H16" s="5" t="s">
        <v>79</v>
      </c>
      <c r="I16" s="5">
        <v>20</v>
      </c>
      <c r="J16" s="5">
        <v>20</v>
      </c>
      <c r="K16" s="5"/>
      <c r="L16" s="5"/>
    </row>
    <row r="17" ht="36" spans="1:12">
      <c r="A17" s="15"/>
      <c r="B17" s="28" t="s">
        <v>48</v>
      </c>
      <c r="C17" s="28" t="s">
        <v>49</v>
      </c>
      <c r="D17" s="17" t="s">
        <v>50</v>
      </c>
      <c r="E17" s="17"/>
      <c r="F17" s="17"/>
      <c r="G17" s="5" t="s">
        <v>52</v>
      </c>
      <c r="H17" s="5" t="s">
        <v>52</v>
      </c>
      <c r="I17" s="5">
        <v>15</v>
      </c>
      <c r="J17" s="5">
        <v>14</v>
      </c>
      <c r="K17" s="5"/>
      <c r="L17" s="5"/>
    </row>
    <row r="18" ht="60" spans="1:12">
      <c r="A18" s="15"/>
      <c r="B18" s="28"/>
      <c r="C18" s="28" t="s">
        <v>53</v>
      </c>
      <c r="D18" s="17" t="s">
        <v>80</v>
      </c>
      <c r="E18" s="17"/>
      <c r="F18" s="17"/>
      <c r="G18" s="29" t="s">
        <v>81</v>
      </c>
      <c r="H18" s="5" t="s">
        <v>81</v>
      </c>
      <c r="I18" s="5">
        <v>15</v>
      </c>
      <c r="J18" s="5">
        <v>14</v>
      </c>
      <c r="K18" s="5"/>
      <c r="L18" s="5"/>
    </row>
    <row r="19" ht="24" spans="1:12">
      <c r="A19" s="15"/>
      <c r="B19" s="28"/>
      <c r="C19" s="28" t="s">
        <v>55</v>
      </c>
      <c r="D19" s="17" t="s">
        <v>56</v>
      </c>
      <c r="E19" s="17"/>
      <c r="F19" s="17"/>
      <c r="G19" s="30" t="s">
        <v>57</v>
      </c>
      <c r="H19" s="9" t="s">
        <v>57</v>
      </c>
      <c r="I19" s="5"/>
      <c r="J19" s="5"/>
      <c r="K19" s="5"/>
      <c r="L19" s="5"/>
    </row>
    <row r="20" ht="24" spans="1:12">
      <c r="A20" s="15"/>
      <c r="B20" s="28"/>
      <c r="C20" s="28" t="s">
        <v>58</v>
      </c>
      <c r="D20" s="17" t="s">
        <v>82</v>
      </c>
      <c r="E20" s="17"/>
      <c r="F20" s="17"/>
      <c r="G20" s="5" t="s">
        <v>83</v>
      </c>
      <c r="H20" s="5" t="s">
        <v>83</v>
      </c>
      <c r="I20" s="5">
        <v>10</v>
      </c>
      <c r="J20" s="5">
        <v>10</v>
      </c>
      <c r="K20" s="5"/>
      <c r="L20" s="5"/>
    </row>
    <row r="21" ht="24" spans="1:12">
      <c r="A21" s="15"/>
      <c r="B21" s="28" t="s">
        <v>61</v>
      </c>
      <c r="C21" s="28" t="s">
        <v>62</v>
      </c>
      <c r="D21" s="17" t="s">
        <v>84</v>
      </c>
      <c r="E21" s="17"/>
      <c r="F21" s="17"/>
      <c r="G21" s="27">
        <v>1</v>
      </c>
      <c r="H21" s="27">
        <v>0.95</v>
      </c>
      <c r="I21" s="5">
        <v>10</v>
      </c>
      <c r="J21" s="5">
        <v>10</v>
      </c>
      <c r="K21" s="5"/>
      <c r="L21" s="5"/>
    </row>
    <row r="22" spans="1:12">
      <c r="A22" s="19" t="s">
        <v>64</v>
      </c>
      <c r="B22" s="20"/>
      <c r="C22" s="20"/>
      <c r="D22" s="20"/>
      <c r="E22" s="20"/>
      <c r="F22" s="20"/>
      <c r="G22" s="31"/>
      <c r="H22" s="32"/>
      <c r="I22" s="33">
        <v>100</v>
      </c>
      <c r="J22" s="33">
        <v>98</v>
      </c>
      <c r="K22" s="5"/>
      <c r="L22" s="5"/>
    </row>
    <row r="23" spans="1:12">
      <c r="A23" s="21" t="s">
        <v>65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>
      <c r="A24" s="22" t="s">
        <v>66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>
      <c r="A25" s="23" t="s">
        <v>67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mergeCells count="51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A22:F22"/>
    <mergeCell ref="K22:L22"/>
    <mergeCell ref="A23:L23"/>
    <mergeCell ref="A24:L24"/>
    <mergeCell ref="A25:L25"/>
    <mergeCell ref="A10:A11"/>
    <mergeCell ref="A12:A21"/>
    <mergeCell ref="B13:B16"/>
    <mergeCell ref="B17:B20"/>
    <mergeCell ref="A5:C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G19" sqref="G19"/>
    </sheetView>
  </sheetViews>
  <sheetFormatPr defaultColWidth="9" defaultRowHeight="13.5"/>
  <sheetData>
    <row r="1" ht="20.25" spans="1:12">
      <c r="A1" s="6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6" t="s">
        <v>85</v>
      </c>
      <c r="E3" s="24"/>
      <c r="F3" s="24"/>
      <c r="G3" s="24"/>
      <c r="H3" s="24"/>
      <c r="I3" s="24"/>
      <c r="J3" s="24"/>
      <c r="K3" s="24"/>
      <c r="L3" s="25"/>
    </row>
    <row r="4" spans="1:12">
      <c r="A4" s="5" t="s">
        <v>5</v>
      </c>
      <c r="B4" s="5"/>
      <c r="C4" s="5"/>
      <c r="D4" s="8" t="s">
        <v>86</v>
      </c>
      <c r="E4" s="8"/>
      <c r="F4" s="9"/>
      <c r="G4" s="9"/>
      <c r="H4" s="5" t="s">
        <v>7</v>
      </c>
      <c r="I4" s="5" t="s">
        <v>87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16">
        <v>43.64</v>
      </c>
      <c r="F6" s="7">
        <v>79.39</v>
      </c>
      <c r="G6" s="7"/>
      <c r="H6" s="7">
        <v>79.39</v>
      </c>
      <c r="I6" s="7"/>
      <c r="J6" s="5">
        <v>9</v>
      </c>
      <c r="K6" s="141">
        <v>1</v>
      </c>
      <c r="L6" s="9">
        <v>9</v>
      </c>
    </row>
    <row r="7" ht="24" spans="1:12">
      <c r="A7" s="5"/>
      <c r="B7" s="5"/>
      <c r="C7" s="5"/>
      <c r="D7" s="9" t="s">
        <v>16</v>
      </c>
      <c r="E7" s="16">
        <v>43.64</v>
      </c>
      <c r="F7" s="7">
        <v>79.39</v>
      </c>
      <c r="G7" s="7"/>
      <c r="H7" s="7">
        <v>79.39</v>
      </c>
      <c r="I7" s="7"/>
      <c r="J7" s="5">
        <v>10</v>
      </c>
      <c r="K7" s="141">
        <v>1</v>
      </c>
      <c r="L7" s="5">
        <v>10</v>
      </c>
    </row>
    <row r="8" ht="24" spans="1:12">
      <c r="A8" s="5"/>
      <c r="B8" s="5"/>
      <c r="C8" s="5"/>
      <c r="D8" s="5" t="s">
        <v>17</v>
      </c>
      <c r="E8" s="9">
        <v>0</v>
      </c>
      <c r="F8" s="6"/>
      <c r="G8" s="25"/>
      <c r="H8" s="6"/>
      <c r="I8" s="25"/>
      <c r="J8" s="5"/>
      <c r="K8" s="17"/>
      <c r="L8" s="5"/>
    </row>
    <row r="9" ht="24" spans="1:12">
      <c r="A9" s="5"/>
      <c r="B9" s="5"/>
      <c r="C9" s="5"/>
      <c r="D9" s="8" t="s">
        <v>18</v>
      </c>
      <c r="E9" s="8">
        <v>0</v>
      </c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spans="1:12">
      <c r="A11" s="12"/>
      <c r="B11" s="13" t="s">
        <v>88</v>
      </c>
      <c r="C11" s="14"/>
      <c r="D11" s="14"/>
      <c r="E11" s="14"/>
      <c r="F11" s="14"/>
      <c r="G11" s="26"/>
      <c r="H11" s="13" t="s">
        <v>89</v>
      </c>
      <c r="I11" s="14"/>
      <c r="J11" s="14"/>
      <c r="K11" s="14"/>
      <c r="L11" s="26"/>
    </row>
    <row r="12" ht="24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ht="48" spans="1:12">
      <c r="A13" s="15"/>
      <c r="B13" s="16" t="s">
        <v>32</v>
      </c>
      <c r="C13" s="16" t="s">
        <v>33</v>
      </c>
      <c r="D13" s="17" t="s">
        <v>90</v>
      </c>
      <c r="E13" s="17"/>
      <c r="F13" s="17"/>
      <c r="G13" s="28" t="s">
        <v>91</v>
      </c>
      <c r="H13" s="5" t="s">
        <v>92</v>
      </c>
      <c r="I13" s="9">
        <v>10</v>
      </c>
      <c r="J13" s="9">
        <v>9</v>
      </c>
      <c r="K13" s="5" t="s">
        <v>93</v>
      </c>
      <c r="L13" s="5"/>
    </row>
    <row r="14" ht="36" spans="1:12">
      <c r="A14" s="15"/>
      <c r="B14" s="16"/>
      <c r="C14" s="16"/>
      <c r="D14" s="17" t="s">
        <v>94</v>
      </c>
      <c r="E14" s="17"/>
      <c r="F14" s="17"/>
      <c r="G14" s="5" t="s">
        <v>95</v>
      </c>
      <c r="H14" s="5" t="s">
        <v>96</v>
      </c>
      <c r="I14" s="9">
        <v>10</v>
      </c>
      <c r="J14" s="9">
        <v>9</v>
      </c>
      <c r="K14" s="5" t="s">
        <v>93</v>
      </c>
      <c r="L14" s="5"/>
    </row>
    <row r="15" ht="48" spans="1:12">
      <c r="A15" s="15"/>
      <c r="B15" s="16"/>
      <c r="C15" s="16" t="s">
        <v>38</v>
      </c>
      <c r="D15" s="17" t="s">
        <v>90</v>
      </c>
      <c r="E15" s="17"/>
      <c r="F15" s="17"/>
      <c r="G15" s="5" t="s">
        <v>97</v>
      </c>
      <c r="H15" s="5" t="s">
        <v>98</v>
      </c>
      <c r="I15" s="9">
        <v>10</v>
      </c>
      <c r="J15" s="9">
        <v>9</v>
      </c>
      <c r="K15" s="5" t="s">
        <v>93</v>
      </c>
      <c r="L15" s="5"/>
    </row>
    <row r="16" ht="36" spans="1:12">
      <c r="A16" s="15"/>
      <c r="B16" s="16"/>
      <c r="C16" s="16"/>
      <c r="D16" s="17" t="s">
        <v>94</v>
      </c>
      <c r="E16" s="17"/>
      <c r="F16" s="17"/>
      <c r="G16" s="5" t="s">
        <v>97</v>
      </c>
      <c r="H16" s="5" t="s">
        <v>99</v>
      </c>
      <c r="I16" s="9">
        <v>5</v>
      </c>
      <c r="J16" s="9">
        <v>5</v>
      </c>
      <c r="K16" s="5" t="s">
        <v>93</v>
      </c>
      <c r="L16" s="5"/>
    </row>
    <row r="17" ht="60" spans="1:12">
      <c r="A17" s="15"/>
      <c r="B17" s="16"/>
      <c r="C17" s="16" t="s">
        <v>41</v>
      </c>
      <c r="D17" s="17" t="s">
        <v>90</v>
      </c>
      <c r="E17" s="17"/>
      <c r="F17" s="17"/>
      <c r="G17" s="7" t="s">
        <v>100</v>
      </c>
      <c r="H17" s="5" t="s">
        <v>101</v>
      </c>
      <c r="I17" s="9">
        <v>5</v>
      </c>
      <c r="J17" s="9">
        <v>4</v>
      </c>
      <c r="K17" s="5" t="s">
        <v>102</v>
      </c>
      <c r="L17" s="5"/>
    </row>
    <row r="18" ht="60" spans="1:12">
      <c r="A18" s="15"/>
      <c r="B18" s="16"/>
      <c r="C18" s="16"/>
      <c r="D18" s="17" t="s">
        <v>94</v>
      </c>
      <c r="E18" s="17"/>
      <c r="F18" s="17"/>
      <c r="G18" s="28" t="s">
        <v>100</v>
      </c>
      <c r="H18" s="5" t="s">
        <v>101</v>
      </c>
      <c r="I18" s="9">
        <v>5</v>
      </c>
      <c r="J18" s="9">
        <v>4</v>
      </c>
      <c r="K18" s="5" t="s">
        <v>102</v>
      </c>
      <c r="L18" s="5"/>
    </row>
    <row r="19" ht="24" spans="1:12">
      <c r="A19" s="15"/>
      <c r="B19" s="16"/>
      <c r="C19" s="16" t="s">
        <v>45</v>
      </c>
      <c r="D19" s="17" t="s">
        <v>103</v>
      </c>
      <c r="E19" s="17"/>
      <c r="F19" s="17"/>
      <c r="G19" s="5" t="s">
        <v>104</v>
      </c>
      <c r="H19" s="5" t="s">
        <v>105</v>
      </c>
      <c r="I19" s="9">
        <v>5</v>
      </c>
      <c r="J19" s="9">
        <v>5</v>
      </c>
      <c r="K19" s="5" t="s">
        <v>93</v>
      </c>
      <c r="L19" s="5"/>
    </row>
    <row r="20" ht="48" spans="1:12">
      <c r="A20" s="15"/>
      <c r="B20" s="16" t="s">
        <v>48</v>
      </c>
      <c r="C20" s="16" t="s">
        <v>49</v>
      </c>
      <c r="D20" s="17" t="s">
        <v>90</v>
      </c>
      <c r="E20" s="17"/>
      <c r="F20" s="17"/>
      <c r="G20" s="5" t="s">
        <v>106</v>
      </c>
      <c r="H20" s="5" t="s">
        <v>106</v>
      </c>
      <c r="I20" s="9">
        <v>10</v>
      </c>
      <c r="J20" s="9">
        <v>10</v>
      </c>
      <c r="K20" s="5" t="s">
        <v>93</v>
      </c>
      <c r="L20" s="5"/>
    </row>
    <row r="21" ht="48" spans="1:12">
      <c r="A21" s="15"/>
      <c r="B21" s="16"/>
      <c r="C21" s="16"/>
      <c r="D21" s="17" t="s">
        <v>94</v>
      </c>
      <c r="E21" s="17"/>
      <c r="F21" s="17"/>
      <c r="G21" s="5" t="s">
        <v>106</v>
      </c>
      <c r="H21" s="5" t="s">
        <v>106</v>
      </c>
      <c r="I21" s="9">
        <v>10</v>
      </c>
      <c r="J21" s="9">
        <v>10</v>
      </c>
      <c r="K21" s="5" t="s">
        <v>93</v>
      </c>
      <c r="L21" s="5"/>
    </row>
    <row r="22" ht="36" spans="1:12">
      <c r="A22" s="15"/>
      <c r="B22" s="16"/>
      <c r="C22" s="16" t="s">
        <v>53</v>
      </c>
      <c r="D22" s="17" t="s">
        <v>107</v>
      </c>
      <c r="E22" s="17"/>
      <c r="F22" s="17"/>
      <c r="G22" s="29" t="s">
        <v>108</v>
      </c>
      <c r="H22" s="5" t="s">
        <v>109</v>
      </c>
      <c r="I22" s="9">
        <v>10</v>
      </c>
      <c r="J22" s="9">
        <v>9</v>
      </c>
      <c r="K22" s="5" t="s">
        <v>110</v>
      </c>
      <c r="L22" s="5"/>
    </row>
    <row r="23" ht="48" spans="1:12">
      <c r="A23" s="15"/>
      <c r="B23" s="16"/>
      <c r="C23" s="16" t="s">
        <v>58</v>
      </c>
      <c r="D23" s="17" t="s">
        <v>107</v>
      </c>
      <c r="E23" s="17"/>
      <c r="F23" s="17"/>
      <c r="G23" s="28" t="s">
        <v>97</v>
      </c>
      <c r="H23" s="9" t="s">
        <v>111</v>
      </c>
      <c r="I23" s="9">
        <v>10</v>
      </c>
      <c r="J23" s="9">
        <v>10</v>
      </c>
      <c r="K23" s="5" t="s">
        <v>93</v>
      </c>
      <c r="L23" s="5"/>
    </row>
    <row r="24" ht="24" spans="1:12">
      <c r="A24" s="15"/>
      <c r="B24" s="16" t="s">
        <v>61</v>
      </c>
      <c r="C24" s="16" t="s">
        <v>62</v>
      </c>
      <c r="D24" s="17" t="s">
        <v>107</v>
      </c>
      <c r="E24" s="17"/>
      <c r="F24" s="17"/>
      <c r="G24" s="28" t="s">
        <v>112</v>
      </c>
      <c r="H24" s="140">
        <v>0.98</v>
      </c>
      <c r="I24" s="9">
        <v>10</v>
      </c>
      <c r="J24" s="9">
        <v>9</v>
      </c>
      <c r="K24" s="5" t="s">
        <v>93</v>
      </c>
      <c r="L24" s="5"/>
    </row>
    <row r="25" spans="1:12">
      <c r="A25" s="19" t="s">
        <v>64</v>
      </c>
      <c r="B25" s="20"/>
      <c r="C25" s="20"/>
      <c r="D25" s="20"/>
      <c r="E25" s="20"/>
      <c r="F25" s="20"/>
      <c r="G25" s="31"/>
      <c r="H25" s="32"/>
      <c r="I25" s="33">
        <v>100</v>
      </c>
      <c r="J25" s="32">
        <v>93</v>
      </c>
      <c r="K25" s="5"/>
      <c r="L25" s="5"/>
    </row>
    <row r="26" spans="1:12">
      <c r="A26" s="21" t="s">
        <v>65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>
      <c r="A27" s="22" t="s">
        <v>66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>
      <c r="A28" s="23" t="s">
        <v>67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</sheetData>
  <mergeCells count="61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F25"/>
    <mergeCell ref="K25:L25"/>
    <mergeCell ref="A26:L26"/>
    <mergeCell ref="A27:L27"/>
    <mergeCell ref="A28:L28"/>
    <mergeCell ref="A10:A11"/>
    <mergeCell ref="A12:A24"/>
    <mergeCell ref="B13:B19"/>
    <mergeCell ref="B20:B23"/>
    <mergeCell ref="C13:C14"/>
    <mergeCell ref="C15:C16"/>
    <mergeCell ref="C17:C18"/>
    <mergeCell ref="C20:C21"/>
    <mergeCell ref="A5:C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O20" sqref="O20"/>
    </sheetView>
  </sheetViews>
  <sheetFormatPr defaultColWidth="9" defaultRowHeight="13.5"/>
  <sheetData>
    <row r="1" ht="20.25" spans="1:12">
      <c r="A1" s="111" t="s">
        <v>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>
      <c r="A2" s="113" t="s">
        <v>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>
      <c r="A3" s="114" t="s">
        <v>3</v>
      </c>
      <c r="B3" s="114"/>
      <c r="C3" s="114"/>
      <c r="D3" s="115" t="s">
        <v>113</v>
      </c>
      <c r="E3" s="130"/>
      <c r="F3" s="130"/>
      <c r="G3" s="130"/>
      <c r="H3" s="130"/>
      <c r="I3" s="130"/>
      <c r="J3" s="130"/>
      <c r="K3" s="130"/>
      <c r="L3" s="131"/>
    </row>
    <row r="4" spans="1:12">
      <c r="A4" s="114" t="s">
        <v>5</v>
      </c>
      <c r="B4" s="114"/>
      <c r="C4" s="114"/>
      <c r="D4" s="116" t="s">
        <v>86</v>
      </c>
      <c r="E4" s="116"/>
      <c r="F4" s="114"/>
      <c r="G4" s="114"/>
      <c r="H4" s="114" t="s">
        <v>7</v>
      </c>
      <c r="I4" s="114" t="s">
        <v>114</v>
      </c>
      <c r="J4" s="114"/>
      <c r="K4" s="114"/>
      <c r="L4" s="114"/>
    </row>
    <row r="5" ht="36" spans="1:12">
      <c r="A5" s="114" t="s">
        <v>8</v>
      </c>
      <c r="B5" s="114"/>
      <c r="C5" s="114"/>
      <c r="D5" s="117"/>
      <c r="E5" s="116" t="s">
        <v>9</v>
      </c>
      <c r="F5" s="114" t="s">
        <v>10</v>
      </c>
      <c r="G5" s="114"/>
      <c r="H5" s="114" t="s">
        <v>11</v>
      </c>
      <c r="I5" s="114"/>
      <c r="J5" s="114" t="s">
        <v>12</v>
      </c>
      <c r="K5" s="114" t="s">
        <v>13</v>
      </c>
      <c r="L5" s="114" t="s">
        <v>14</v>
      </c>
    </row>
    <row r="6" ht="24" spans="1:12">
      <c r="A6" s="114"/>
      <c r="B6" s="114"/>
      <c r="C6" s="114"/>
      <c r="D6" s="117" t="s">
        <v>15</v>
      </c>
      <c r="E6" s="7">
        <v>3.6</v>
      </c>
      <c r="F6" s="116">
        <v>23.7</v>
      </c>
      <c r="G6" s="116"/>
      <c r="H6" s="114">
        <v>23</v>
      </c>
      <c r="I6" s="114"/>
      <c r="J6" s="114">
        <v>10</v>
      </c>
      <c r="K6" s="138" t="s">
        <v>115</v>
      </c>
      <c r="L6" s="114">
        <v>9</v>
      </c>
    </row>
    <row r="7" ht="24" spans="1:12">
      <c r="A7" s="114"/>
      <c r="B7" s="114"/>
      <c r="C7" s="114"/>
      <c r="D7" s="118" t="s">
        <v>16</v>
      </c>
      <c r="E7" s="7">
        <v>3.6</v>
      </c>
      <c r="F7" s="116">
        <v>23.7</v>
      </c>
      <c r="G7" s="116"/>
      <c r="H7" s="114">
        <v>23</v>
      </c>
      <c r="I7" s="114"/>
      <c r="J7" s="114"/>
      <c r="K7" s="133"/>
      <c r="L7" s="114"/>
    </row>
    <row r="8" ht="24" spans="1:12">
      <c r="A8" s="114"/>
      <c r="B8" s="114"/>
      <c r="C8" s="114"/>
      <c r="D8" s="114" t="s">
        <v>17</v>
      </c>
      <c r="E8" s="118"/>
      <c r="F8" s="115"/>
      <c r="G8" s="131"/>
      <c r="H8" s="115"/>
      <c r="I8" s="131"/>
      <c r="J8" s="114"/>
      <c r="K8" s="124"/>
      <c r="L8" s="114"/>
    </row>
    <row r="9" ht="24" spans="1:12">
      <c r="A9" s="114"/>
      <c r="B9" s="114"/>
      <c r="C9" s="114"/>
      <c r="D9" s="117" t="s">
        <v>18</v>
      </c>
      <c r="E9" s="117"/>
      <c r="F9" s="116"/>
      <c r="G9" s="116"/>
      <c r="H9" s="114"/>
      <c r="I9" s="114"/>
      <c r="J9" s="114"/>
      <c r="K9" s="124"/>
      <c r="L9" s="114"/>
    </row>
    <row r="10" spans="1:12">
      <c r="A10" s="119" t="s">
        <v>19</v>
      </c>
      <c r="B10" s="114" t="s">
        <v>20</v>
      </c>
      <c r="C10" s="114"/>
      <c r="D10" s="114"/>
      <c r="E10" s="114"/>
      <c r="F10" s="114"/>
      <c r="G10" s="114"/>
      <c r="H10" s="114" t="s">
        <v>21</v>
      </c>
      <c r="I10" s="114"/>
      <c r="J10" s="114"/>
      <c r="K10" s="114"/>
      <c r="L10" s="114"/>
    </row>
    <row r="11" spans="1:12">
      <c r="A11" s="120"/>
      <c r="B11" s="121" t="s">
        <v>71</v>
      </c>
      <c r="C11" s="122"/>
      <c r="D11" s="122"/>
      <c r="E11" s="122"/>
      <c r="F11" s="122"/>
      <c r="G11" s="132"/>
      <c r="H11" s="121" t="s">
        <v>116</v>
      </c>
      <c r="I11" s="122"/>
      <c r="J11" s="122"/>
      <c r="K11" s="122"/>
      <c r="L11" s="132"/>
    </row>
    <row r="12" ht="24" spans="1:12">
      <c r="A12" s="123" t="s">
        <v>24</v>
      </c>
      <c r="B12" s="114" t="s">
        <v>25</v>
      </c>
      <c r="C12" s="114" t="s">
        <v>26</v>
      </c>
      <c r="D12" s="114" t="s">
        <v>27</v>
      </c>
      <c r="E12" s="114"/>
      <c r="F12" s="114"/>
      <c r="G12" s="114" t="s">
        <v>28</v>
      </c>
      <c r="H12" s="114" t="s">
        <v>29</v>
      </c>
      <c r="I12" s="114" t="s">
        <v>12</v>
      </c>
      <c r="J12" s="114" t="s">
        <v>30</v>
      </c>
      <c r="K12" s="114" t="s">
        <v>31</v>
      </c>
      <c r="L12" s="114"/>
    </row>
    <row r="13" spans="1:12">
      <c r="A13" s="123"/>
      <c r="B13" s="16" t="s">
        <v>32</v>
      </c>
      <c r="C13" s="16" t="s">
        <v>33</v>
      </c>
      <c r="D13" s="124" t="s">
        <v>117</v>
      </c>
      <c r="E13" s="124"/>
      <c r="F13" s="124"/>
      <c r="G13" s="114" t="s">
        <v>118</v>
      </c>
      <c r="H13" s="114" t="s">
        <v>119</v>
      </c>
      <c r="I13" s="114">
        <v>20</v>
      </c>
      <c r="J13" s="114">
        <v>19</v>
      </c>
      <c r="K13" s="114"/>
      <c r="L13" s="114"/>
    </row>
    <row r="14" spans="1:12">
      <c r="A14" s="123"/>
      <c r="B14" s="16"/>
      <c r="C14" s="16" t="s">
        <v>38</v>
      </c>
      <c r="D14" s="124" t="s">
        <v>120</v>
      </c>
      <c r="E14" s="124"/>
      <c r="F14" s="124"/>
      <c r="G14" s="133">
        <v>1</v>
      </c>
      <c r="H14" s="133">
        <v>0.992</v>
      </c>
      <c r="I14" s="114">
        <v>10</v>
      </c>
      <c r="J14" s="114">
        <v>9</v>
      </c>
      <c r="K14" s="114"/>
      <c r="L14" s="114"/>
    </row>
    <row r="15" ht="24" spans="1:12">
      <c r="A15" s="123"/>
      <c r="B15" s="16"/>
      <c r="C15" s="16" t="s">
        <v>41</v>
      </c>
      <c r="D15" s="124" t="s">
        <v>42</v>
      </c>
      <c r="E15" s="124"/>
      <c r="F15" s="124"/>
      <c r="G15" s="116" t="s">
        <v>77</v>
      </c>
      <c r="H15" s="114" t="s">
        <v>44</v>
      </c>
      <c r="I15" s="114">
        <v>10</v>
      </c>
      <c r="J15" s="114">
        <v>10</v>
      </c>
      <c r="K15" s="114"/>
      <c r="L15" s="114"/>
    </row>
    <row r="16" ht="24" spans="1:12">
      <c r="A16" s="123"/>
      <c r="B16" s="16"/>
      <c r="C16" s="16" t="s">
        <v>45</v>
      </c>
      <c r="D16" s="124" t="s">
        <v>34</v>
      </c>
      <c r="E16" s="124"/>
      <c r="F16" s="124"/>
      <c r="G16" s="114" t="s">
        <v>121</v>
      </c>
      <c r="H16" s="16" t="s">
        <v>122</v>
      </c>
      <c r="I16" s="114">
        <v>10</v>
      </c>
      <c r="J16" s="114">
        <v>10</v>
      </c>
      <c r="K16" s="114"/>
      <c r="L16" s="114"/>
    </row>
    <row r="17" ht="36" spans="1:12">
      <c r="A17" s="123"/>
      <c r="B17" s="16" t="s">
        <v>48</v>
      </c>
      <c r="C17" s="18" t="s">
        <v>49</v>
      </c>
      <c r="D17" s="124" t="s">
        <v>123</v>
      </c>
      <c r="E17" s="124"/>
      <c r="F17" s="124"/>
      <c r="G17" s="114" t="s">
        <v>52</v>
      </c>
      <c r="H17" s="114" t="s">
        <v>52</v>
      </c>
      <c r="I17" s="114">
        <v>14</v>
      </c>
      <c r="J17" s="114">
        <v>13</v>
      </c>
      <c r="K17" s="114"/>
      <c r="L17" s="114"/>
    </row>
    <row r="18" ht="84" spans="1:12">
      <c r="A18" s="123"/>
      <c r="B18" s="16"/>
      <c r="C18" s="18" t="s">
        <v>53</v>
      </c>
      <c r="D18" s="124" t="s">
        <v>80</v>
      </c>
      <c r="E18" s="124"/>
      <c r="F18" s="124"/>
      <c r="G18" s="134" t="s">
        <v>124</v>
      </c>
      <c r="H18" s="134" t="s">
        <v>124</v>
      </c>
      <c r="I18" s="114">
        <v>13</v>
      </c>
      <c r="J18" s="114">
        <v>12</v>
      </c>
      <c r="K18" s="114"/>
      <c r="L18" s="114"/>
    </row>
    <row r="19" ht="24" spans="1:12">
      <c r="A19" s="123"/>
      <c r="B19" s="16"/>
      <c r="C19" s="18" t="s">
        <v>55</v>
      </c>
      <c r="D19" s="124" t="s">
        <v>56</v>
      </c>
      <c r="E19" s="124"/>
      <c r="F19" s="124"/>
      <c r="G19" s="135" t="s">
        <v>57</v>
      </c>
      <c r="H19" s="135" t="s">
        <v>57</v>
      </c>
      <c r="I19" s="114"/>
      <c r="J19" s="114"/>
      <c r="K19" s="114"/>
      <c r="L19" s="114"/>
    </row>
    <row r="20" ht="36" spans="1:12">
      <c r="A20" s="123"/>
      <c r="B20" s="16"/>
      <c r="C20" s="18" t="s">
        <v>58</v>
      </c>
      <c r="D20" s="124" t="s">
        <v>59</v>
      </c>
      <c r="E20" s="124"/>
      <c r="F20" s="124"/>
      <c r="G20" s="118" t="s">
        <v>60</v>
      </c>
      <c r="H20" s="118" t="s">
        <v>60</v>
      </c>
      <c r="I20" s="114">
        <v>13</v>
      </c>
      <c r="J20" s="114">
        <v>12</v>
      </c>
      <c r="K20" s="114"/>
      <c r="L20" s="114"/>
    </row>
    <row r="21" spans="1:12">
      <c r="A21" s="123"/>
      <c r="B21" s="16" t="s">
        <v>61</v>
      </c>
      <c r="C21" s="16" t="s">
        <v>62</v>
      </c>
      <c r="D21" s="124" t="s">
        <v>125</v>
      </c>
      <c r="E21" s="124"/>
      <c r="F21" s="124"/>
      <c r="G21" s="133">
        <v>1</v>
      </c>
      <c r="H21" s="133">
        <v>1</v>
      </c>
      <c r="I21" s="114">
        <v>5</v>
      </c>
      <c r="J21" s="114">
        <v>5</v>
      </c>
      <c r="K21" s="114"/>
      <c r="L21" s="114"/>
    </row>
    <row r="22" spans="1:12">
      <c r="A22" s="123"/>
      <c r="B22" s="16"/>
      <c r="C22" s="16"/>
      <c r="D22" s="124" t="s">
        <v>126</v>
      </c>
      <c r="E22" s="124"/>
      <c r="F22" s="124"/>
      <c r="G22" s="133">
        <v>1</v>
      </c>
      <c r="H22" s="133">
        <v>1</v>
      </c>
      <c r="I22" s="114">
        <v>5</v>
      </c>
      <c r="J22" s="114">
        <v>5</v>
      </c>
      <c r="K22" s="114"/>
      <c r="L22" s="114"/>
    </row>
    <row r="23" spans="1:12">
      <c r="A23" s="125" t="s">
        <v>64</v>
      </c>
      <c r="B23" s="126"/>
      <c r="C23" s="126"/>
      <c r="D23" s="126"/>
      <c r="E23" s="126"/>
      <c r="F23" s="126"/>
      <c r="G23" s="136"/>
      <c r="H23" s="137"/>
      <c r="I23" s="139">
        <v>100</v>
      </c>
      <c r="J23" s="139">
        <v>95</v>
      </c>
      <c r="K23" s="114"/>
      <c r="L23" s="114"/>
    </row>
    <row r="24" spans="1:12">
      <c r="A24" s="127" t="s">
        <v>65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  <row r="25" spans="1:12">
      <c r="A25" s="128" t="s">
        <v>66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</row>
    <row r="26" spans="1:12">
      <c r="A26" s="129" t="s">
        <v>67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</sheetData>
  <mergeCells count="55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0:A11"/>
    <mergeCell ref="A12:A22"/>
    <mergeCell ref="B13:B16"/>
    <mergeCell ref="B17:B20"/>
    <mergeCell ref="B21:B22"/>
    <mergeCell ref="C21:C22"/>
    <mergeCell ref="A5:C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P18" sqref="P18"/>
    </sheetView>
  </sheetViews>
  <sheetFormatPr defaultColWidth="9" defaultRowHeight="13.5"/>
  <sheetData>
    <row r="1" ht="20.25" spans="1:12">
      <c r="A1" s="6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6" t="s">
        <v>113</v>
      </c>
      <c r="E3" s="24"/>
      <c r="F3" s="24"/>
      <c r="G3" s="24"/>
      <c r="H3" s="24"/>
      <c r="I3" s="24"/>
      <c r="J3" s="24"/>
      <c r="K3" s="24"/>
      <c r="L3" s="25"/>
    </row>
    <row r="4" spans="1:12">
      <c r="A4" s="5" t="s">
        <v>5</v>
      </c>
      <c r="B4" s="5"/>
      <c r="C4" s="5"/>
      <c r="D4" s="7" t="s">
        <v>86</v>
      </c>
      <c r="E4" s="7"/>
      <c r="F4" s="5"/>
      <c r="G4" s="5"/>
      <c r="H4" s="5" t="s">
        <v>7</v>
      </c>
      <c r="I4" s="5" t="s">
        <v>127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7">
        <v>2504690</v>
      </c>
      <c r="F6" s="7">
        <v>2504690</v>
      </c>
      <c r="G6" s="7"/>
      <c r="H6" s="5">
        <v>2285697</v>
      </c>
      <c r="I6" s="5"/>
      <c r="J6" s="5">
        <v>10</v>
      </c>
      <c r="K6" s="27">
        <v>0.9126</v>
      </c>
      <c r="L6" s="5">
        <v>9</v>
      </c>
    </row>
    <row r="7" ht="24" spans="1:12">
      <c r="A7" s="5"/>
      <c r="B7" s="5"/>
      <c r="C7" s="5"/>
      <c r="D7" s="9" t="s">
        <v>16</v>
      </c>
      <c r="E7" s="7">
        <v>2504690</v>
      </c>
      <c r="F7" s="7">
        <v>2504690</v>
      </c>
      <c r="G7" s="7"/>
      <c r="H7" s="5">
        <v>2285697</v>
      </c>
      <c r="I7" s="5"/>
      <c r="J7" s="5"/>
      <c r="K7" s="27"/>
      <c r="L7" s="5"/>
    </row>
    <row r="8" ht="24" spans="1:12">
      <c r="A8" s="5"/>
      <c r="B8" s="5"/>
      <c r="C8" s="5"/>
      <c r="D8" s="5" t="s">
        <v>17</v>
      </c>
      <c r="E8" s="9"/>
      <c r="F8" s="6"/>
      <c r="G8" s="25"/>
      <c r="H8" s="6"/>
      <c r="I8" s="25"/>
      <c r="J8" s="5"/>
      <c r="K8" s="17"/>
      <c r="L8" s="5"/>
    </row>
    <row r="9" ht="24" spans="1:12">
      <c r="A9" s="5"/>
      <c r="B9" s="5"/>
      <c r="C9" s="5"/>
      <c r="D9" s="8" t="s">
        <v>18</v>
      </c>
      <c r="E9" s="8"/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spans="1:12">
      <c r="A11" s="12"/>
      <c r="B11" s="13" t="s">
        <v>71</v>
      </c>
      <c r="C11" s="14"/>
      <c r="D11" s="14"/>
      <c r="E11" s="14"/>
      <c r="F11" s="14"/>
      <c r="G11" s="26"/>
      <c r="H11" s="13" t="s">
        <v>116</v>
      </c>
      <c r="I11" s="14"/>
      <c r="J11" s="14"/>
      <c r="K11" s="14"/>
      <c r="L11" s="26"/>
    </row>
    <row r="12" ht="24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spans="1:12">
      <c r="A13" s="15"/>
      <c r="B13" s="16" t="s">
        <v>32</v>
      </c>
      <c r="C13" s="16" t="s">
        <v>33</v>
      </c>
      <c r="D13" s="17" t="s">
        <v>117</v>
      </c>
      <c r="E13" s="17"/>
      <c r="F13" s="17"/>
      <c r="G13" s="5">
        <v>2504690</v>
      </c>
      <c r="H13" s="5">
        <v>2285697</v>
      </c>
      <c r="I13" s="5">
        <v>20</v>
      </c>
      <c r="J13" s="5">
        <v>20</v>
      </c>
      <c r="K13" s="5"/>
      <c r="L13" s="5"/>
    </row>
    <row r="14" spans="1:12">
      <c r="A14" s="15"/>
      <c r="B14" s="16"/>
      <c r="C14" s="16" t="s">
        <v>38</v>
      </c>
      <c r="D14" s="17" t="s">
        <v>120</v>
      </c>
      <c r="E14" s="17"/>
      <c r="F14" s="17"/>
      <c r="G14" s="27">
        <v>1</v>
      </c>
      <c r="H14" s="27">
        <v>0.91</v>
      </c>
      <c r="I14" s="5">
        <v>10</v>
      </c>
      <c r="J14" s="5">
        <v>9</v>
      </c>
      <c r="K14" s="5"/>
      <c r="L14" s="5"/>
    </row>
    <row r="15" ht="24" spans="1:12">
      <c r="A15" s="15"/>
      <c r="B15" s="16"/>
      <c r="C15" s="16" t="s">
        <v>41</v>
      </c>
      <c r="D15" s="17" t="s">
        <v>42</v>
      </c>
      <c r="E15" s="17"/>
      <c r="F15" s="17"/>
      <c r="G15" s="7" t="s">
        <v>77</v>
      </c>
      <c r="H15" s="5" t="s">
        <v>44</v>
      </c>
      <c r="I15" s="5">
        <v>10</v>
      </c>
      <c r="J15" s="5">
        <v>10</v>
      </c>
      <c r="K15" s="5"/>
      <c r="L15" s="5"/>
    </row>
    <row r="16" ht="24" spans="1:12">
      <c r="A16" s="15"/>
      <c r="B16" s="16"/>
      <c r="C16" s="16" t="s">
        <v>45</v>
      </c>
      <c r="D16" s="17" t="s">
        <v>34</v>
      </c>
      <c r="E16" s="17"/>
      <c r="F16" s="17"/>
      <c r="G16" s="5" t="s">
        <v>128</v>
      </c>
      <c r="H16" s="28" t="s">
        <v>129</v>
      </c>
      <c r="I16" s="5">
        <v>10</v>
      </c>
      <c r="J16" s="5">
        <v>10</v>
      </c>
      <c r="K16" s="5"/>
      <c r="L16" s="5"/>
    </row>
    <row r="17" ht="36" spans="1:12">
      <c r="A17" s="15"/>
      <c r="B17" s="16" t="s">
        <v>48</v>
      </c>
      <c r="C17" s="18" t="s">
        <v>49</v>
      </c>
      <c r="D17" s="17" t="s">
        <v>123</v>
      </c>
      <c r="E17" s="17"/>
      <c r="F17" s="17"/>
      <c r="G17" s="5" t="s">
        <v>52</v>
      </c>
      <c r="H17" s="5" t="s">
        <v>52</v>
      </c>
      <c r="I17" s="5">
        <v>14</v>
      </c>
      <c r="J17" s="5">
        <v>13</v>
      </c>
      <c r="K17" s="5"/>
      <c r="L17" s="5"/>
    </row>
    <row r="18" ht="84" spans="1:12">
      <c r="A18" s="15"/>
      <c r="B18" s="16"/>
      <c r="C18" s="18" t="s">
        <v>53</v>
      </c>
      <c r="D18" s="17" t="s">
        <v>80</v>
      </c>
      <c r="E18" s="17"/>
      <c r="F18" s="17"/>
      <c r="G18" s="29" t="s">
        <v>124</v>
      </c>
      <c r="H18" s="29" t="s">
        <v>124</v>
      </c>
      <c r="I18" s="5">
        <v>13</v>
      </c>
      <c r="J18" s="5">
        <v>12</v>
      </c>
      <c r="K18" s="5"/>
      <c r="L18" s="5"/>
    </row>
    <row r="19" ht="24" spans="1:12">
      <c r="A19" s="15"/>
      <c r="B19" s="16"/>
      <c r="C19" s="18" t="s">
        <v>55</v>
      </c>
      <c r="D19" s="17" t="s">
        <v>56</v>
      </c>
      <c r="E19" s="17"/>
      <c r="F19" s="17"/>
      <c r="G19" s="30" t="s">
        <v>57</v>
      </c>
      <c r="H19" s="30" t="s">
        <v>57</v>
      </c>
      <c r="I19" s="5"/>
      <c r="J19" s="5"/>
      <c r="K19" s="5"/>
      <c r="L19" s="5"/>
    </row>
    <row r="20" ht="36" spans="1:12">
      <c r="A20" s="15"/>
      <c r="B20" s="16"/>
      <c r="C20" s="18" t="s">
        <v>58</v>
      </c>
      <c r="D20" s="17" t="s">
        <v>59</v>
      </c>
      <c r="E20" s="17"/>
      <c r="F20" s="17"/>
      <c r="G20" s="9" t="s">
        <v>60</v>
      </c>
      <c r="H20" s="9" t="s">
        <v>60</v>
      </c>
      <c r="I20" s="5">
        <v>13</v>
      </c>
      <c r="J20" s="5">
        <v>12</v>
      </c>
      <c r="K20" s="5"/>
      <c r="L20" s="5"/>
    </row>
    <row r="21" spans="1:12">
      <c r="A21" s="15"/>
      <c r="B21" s="16" t="s">
        <v>61</v>
      </c>
      <c r="C21" s="16" t="s">
        <v>62</v>
      </c>
      <c r="D21" s="17" t="s">
        <v>125</v>
      </c>
      <c r="E21" s="17"/>
      <c r="F21" s="17"/>
      <c r="G21" s="27">
        <v>1</v>
      </c>
      <c r="H21" s="27">
        <v>0.98</v>
      </c>
      <c r="I21" s="5">
        <v>5</v>
      </c>
      <c r="J21" s="5">
        <v>4</v>
      </c>
      <c r="K21" s="5"/>
      <c r="L21" s="5"/>
    </row>
    <row r="22" spans="1:12">
      <c r="A22" s="15"/>
      <c r="B22" s="16"/>
      <c r="C22" s="16"/>
      <c r="D22" s="17" t="s">
        <v>126</v>
      </c>
      <c r="E22" s="17"/>
      <c r="F22" s="17"/>
      <c r="G22" s="27">
        <v>1</v>
      </c>
      <c r="H22" s="27">
        <v>0.98</v>
      </c>
      <c r="I22" s="5">
        <v>5</v>
      </c>
      <c r="J22" s="5">
        <v>4</v>
      </c>
      <c r="K22" s="5"/>
      <c r="L22" s="5"/>
    </row>
    <row r="23" spans="1:12">
      <c r="A23" s="19" t="s">
        <v>64</v>
      </c>
      <c r="B23" s="20"/>
      <c r="C23" s="20"/>
      <c r="D23" s="20"/>
      <c r="E23" s="20"/>
      <c r="F23" s="20"/>
      <c r="G23" s="31"/>
      <c r="H23" s="32"/>
      <c r="I23" s="33">
        <v>100</v>
      </c>
      <c r="J23" s="33">
        <v>94</v>
      </c>
      <c r="K23" s="5"/>
      <c r="L23" s="5"/>
    </row>
    <row r="24" spans="1:12">
      <c r="A24" s="21" t="s">
        <v>65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>
      <c r="A25" s="22" t="s">
        <v>66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23" t="s">
        <v>67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55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0:A11"/>
    <mergeCell ref="A12:A22"/>
    <mergeCell ref="B13:B16"/>
    <mergeCell ref="B17:B20"/>
    <mergeCell ref="B21:B22"/>
    <mergeCell ref="C21:C22"/>
    <mergeCell ref="A5:C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O18" sqref="O18"/>
    </sheetView>
  </sheetViews>
  <sheetFormatPr defaultColWidth="9" defaultRowHeight="13.5"/>
  <sheetData>
    <row r="1" ht="20.25" spans="1:12">
      <c r="A1" s="6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6" t="s">
        <v>113</v>
      </c>
      <c r="E3" s="24"/>
      <c r="F3" s="24"/>
      <c r="G3" s="24"/>
      <c r="H3" s="24"/>
      <c r="I3" s="24"/>
      <c r="J3" s="24"/>
      <c r="K3" s="24"/>
      <c r="L3" s="25"/>
    </row>
    <row r="4" spans="1:12">
      <c r="A4" s="5" t="s">
        <v>5</v>
      </c>
      <c r="B4" s="5"/>
      <c r="C4" s="5"/>
      <c r="D4" s="7" t="s">
        <v>86</v>
      </c>
      <c r="E4" s="7"/>
      <c r="F4" s="5"/>
      <c r="G4" s="5"/>
      <c r="H4" s="5" t="s">
        <v>7</v>
      </c>
      <c r="I4" s="5" t="s">
        <v>130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7">
        <v>84078</v>
      </c>
      <c r="F6" s="7">
        <v>869325</v>
      </c>
      <c r="G6" s="7"/>
      <c r="H6" s="7">
        <v>869325</v>
      </c>
      <c r="I6" s="7"/>
      <c r="J6" s="5">
        <v>10</v>
      </c>
      <c r="K6" s="27">
        <v>1</v>
      </c>
      <c r="L6" s="5">
        <v>10</v>
      </c>
    </row>
    <row r="7" ht="24" spans="1:12">
      <c r="A7" s="5"/>
      <c r="B7" s="5"/>
      <c r="C7" s="5"/>
      <c r="D7" s="9" t="s">
        <v>16</v>
      </c>
      <c r="E7" s="7">
        <v>84078</v>
      </c>
      <c r="F7" s="7">
        <v>869325</v>
      </c>
      <c r="G7" s="7"/>
      <c r="H7" s="7">
        <v>869325</v>
      </c>
      <c r="I7" s="7"/>
      <c r="J7" s="5"/>
      <c r="K7" s="27"/>
      <c r="L7" s="5"/>
    </row>
    <row r="8" ht="24" spans="1:12">
      <c r="A8" s="5"/>
      <c r="B8" s="5"/>
      <c r="C8" s="5"/>
      <c r="D8" s="5" t="s">
        <v>17</v>
      </c>
      <c r="E8" s="9"/>
      <c r="F8" s="6"/>
      <c r="G8" s="25"/>
      <c r="H8" s="6"/>
      <c r="I8" s="25"/>
      <c r="J8" s="5"/>
      <c r="K8" s="17"/>
      <c r="L8" s="5"/>
    </row>
    <row r="9" ht="24" spans="1:12">
      <c r="A9" s="5"/>
      <c r="B9" s="5"/>
      <c r="C9" s="5"/>
      <c r="D9" s="8" t="s">
        <v>18</v>
      </c>
      <c r="E9" s="8"/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spans="1:12">
      <c r="A11" s="12"/>
      <c r="B11" s="13" t="s">
        <v>71</v>
      </c>
      <c r="C11" s="14"/>
      <c r="D11" s="14"/>
      <c r="E11" s="14"/>
      <c r="F11" s="14"/>
      <c r="G11" s="26"/>
      <c r="H11" s="13" t="s">
        <v>116</v>
      </c>
      <c r="I11" s="14"/>
      <c r="J11" s="14"/>
      <c r="K11" s="14"/>
      <c r="L11" s="26"/>
    </row>
    <row r="12" ht="24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spans="1:12">
      <c r="A13" s="15"/>
      <c r="B13" s="16" t="s">
        <v>32</v>
      </c>
      <c r="C13" s="16" t="s">
        <v>33</v>
      </c>
      <c r="D13" s="17" t="s">
        <v>117</v>
      </c>
      <c r="E13" s="17"/>
      <c r="F13" s="17"/>
      <c r="G13" s="5">
        <v>869325</v>
      </c>
      <c r="H13" s="5">
        <v>869325</v>
      </c>
      <c r="I13" s="5">
        <v>20</v>
      </c>
      <c r="J13" s="5">
        <v>20</v>
      </c>
      <c r="K13" s="5"/>
      <c r="L13" s="5"/>
    </row>
    <row r="14" spans="1:12">
      <c r="A14" s="15"/>
      <c r="B14" s="16"/>
      <c r="C14" s="16" t="s">
        <v>38</v>
      </c>
      <c r="D14" s="17" t="s">
        <v>120</v>
      </c>
      <c r="E14" s="17"/>
      <c r="F14" s="17"/>
      <c r="G14" s="27">
        <v>1</v>
      </c>
      <c r="H14" s="27">
        <v>1</v>
      </c>
      <c r="I14" s="5">
        <v>10</v>
      </c>
      <c r="J14" s="5">
        <v>10</v>
      </c>
      <c r="K14" s="5"/>
      <c r="L14" s="5"/>
    </row>
    <row r="15" ht="24" spans="1:12">
      <c r="A15" s="15"/>
      <c r="B15" s="16"/>
      <c r="C15" s="16" t="s">
        <v>41</v>
      </c>
      <c r="D15" s="17" t="s">
        <v>42</v>
      </c>
      <c r="E15" s="17"/>
      <c r="F15" s="17"/>
      <c r="G15" s="7" t="s">
        <v>77</v>
      </c>
      <c r="H15" s="5" t="s">
        <v>44</v>
      </c>
      <c r="I15" s="5">
        <v>10</v>
      </c>
      <c r="J15" s="5">
        <v>10</v>
      </c>
      <c r="K15" s="5"/>
      <c r="L15" s="5"/>
    </row>
    <row r="16" ht="24" spans="1:12">
      <c r="A16" s="15"/>
      <c r="B16" s="16"/>
      <c r="C16" s="16" t="s">
        <v>45</v>
      </c>
      <c r="D16" s="17" t="s">
        <v>34</v>
      </c>
      <c r="E16" s="17"/>
      <c r="F16" s="17"/>
      <c r="G16" s="5" t="s">
        <v>131</v>
      </c>
      <c r="H16" s="28" t="s">
        <v>132</v>
      </c>
      <c r="I16" s="5">
        <v>10</v>
      </c>
      <c r="J16" s="5">
        <v>10</v>
      </c>
      <c r="K16" s="5"/>
      <c r="L16" s="5"/>
    </row>
    <row r="17" ht="36" spans="1:12">
      <c r="A17" s="15"/>
      <c r="B17" s="16" t="s">
        <v>48</v>
      </c>
      <c r="C17" s="18" t="s">
        <v>49</v>
      </c>
      <c r="D17" s="17" t="s">
        <v>123</v>
      </c>
      <c r="E17" s="17"/>
      <c r="F17" s="17"/>
      <c r="G17" s="5" t="s">
        <v>52</v>
      </c>
      <c r="H17" s="5" t="s">
        <v>52</v>
      </c>
      <c r="I17" s="5">
        <v>14</v>
      </c>
      <c r="J17" s="5">
        <v>13</v>
      </c>
      <c r="K17" s="5"/>
      <c r="L17" s="5"/>
    </row>
    <row r="18" ht="84" spans="1:12">
      <c r="A18" s="15"/>
      <c r="B18" s="16"/>
      <c r="C18" s="18" t="s">
        <v>53</v>
      </c>
      <c r="D18" s="17" t="s">
        <v>80</v>
      </c>
      <c r="E18" s="17"/>
      <c r="F18" s="17"/>
      <c r="G18" s="29" t="s">
        <v>124</v>
      </c>
      <c r="H18" s="29" t="s">
        <v>124</v>
      </c>
      <c r="I18" s="5">
        <v>13</v>
      </c>
      <c r="J18" s="5">
        <v>12</v>
      </c>
      <c r="K18" s="5"/>
      <c r="L18" s="5"/>
    </row>
    <row r="19" ht="24" spans="1:12">
      <c r="A19" s="15"/>
      <c r="B19" s="16"/>
      <c r="C19" s="18" t="s">
        <v>55</v>
      </c>
      <c r="D19" s="17" t="s">
        <v>56</v>
      </c>
      <c r="E19" s="17"/>
      <c r="F19" s="17"/>
      <c r="G19" s="30" t="s">
        <v>57</v>
      </c>
      <c r="H19" s="30" t="s">
        <v>57</v>
      </c>
      <c r="I19" s="5"/>
      <c r="J19" s="5"/>
      <c r="K19" s="5"/>
      <c r="L19" s="5"/>
    </row>
    <row r="20" ht="36" spans="1:12">
      <c r="A20" s="15"/>
      <c r="B20" s="16"/>
      <c r="C20" s="18" t="s">
        <v>58</v>
      </c>
      <c r="D20" s="17" t="s">
        <v>59</v>
      </c>
      <c r="E20" s="17"/>
      <c r="F20" s="17"/>
      <c r="G20" s="9" t="s">
        <v>60</v>
      </c>
      <c r="H20" s="9" t="s">
        <v>60</v>
      </c>
      <c r="I20" s="5">
        <v>13</v>
      </c>
      <c r="J20" s="5">
        <v>12</v>
      </c>
      <c r="K20" s="5"/>
      <c r="L20" s="5"/>
    </row>
    <row r="21" spans="1:12">
      <c r="A21" s="15"/>
      <c r="B21" s="16" t="s">
        <v>61</v>
      </c>
      <c r="C21" s="16" t="s">
        <v>62</v>
      </c>
      <c r="D21" s="17" t="s">
        <v>125</v>
      </c>
      <c r="E21" s="17"/>
      <c r="F21" s="17"/>
      <c r="G21" s="27">
        <v>1</v>
      </c>
      <c r="H21" s="27">
        <v>0.98</v>
      </c>
      <c r="I21" s="5">
        <v>5</v>
      </c>
      <c r="J21" s="5">
        <v>4</v>
      </c>
      <c r="K21" s="5"/>
      <c r="L21" s="5"/>
    </row>
    <row r="22" spans="1:12">
      <c r="A22" s="15"/>
      <c r="B22" s="16"/>
      <c r="C22" s="16"/>
      <c r="D22" s="17" t="s">
        <v>126</v>
      </c>
      <c r="E22" s="17"/>
      <c r="F22" s="17"/>
      <c r="G22" s="27">
        <v>1</v>
      </c>
      <c r="H22" s="27">
        <v>0.98</v>
      </c>
      <c r="I22" s="5">
        <v>5</v>
      </c>
      <c r="J22" s="5">
        <v>4</v>
      </c>
      <c r="K22" s="5"/>
      <c r="L22" s="5"/>
    </row>
    <row r="23" spans="1:12">
      <c r="A23" s="19" t="s">
        <v>64</v>
      </c>
      <c r="B23" s="20"/>
      <c r="C23" s="20"/>
      <c r="D23" s="20"/>
      <c r="E23" s="20"/>
      <c r="F23" s="20"/>
      <c r="G23" s="31"/>
      <c r="H23" s="32"/>
      <c r="I23" s="33">
        <v>100</v>
      </c>
      <c r="J23" s="33">
        <v>95</v>
      </c>
      <c r="K23" s="5"/>
      <c r="L23" s="5"/>
    </row>
    <row r="24" spans="1:12">
      <c r="A24" s="21" t="s">
        <v>65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>
      <c r="A25" s="22" t="s">
        <v>66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23" t="s">
        <v>67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55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0:A11"/>
    <mergeCell ref="A12:A22"/>
    <mergeCell ref="B13:B16"/>
    <mergeCell ref="B17:B20"/>
    <mergeCell ref="B21:B22"/>
    <mergeCell ref="C21:C22"/>
    <mergeCell ref="A5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P28" sqref="P28"/>
    </sheetView>
  </sheetViews>
  <sheetFormatPr defaultColWidth="9" defaultRowHeight="13.5"/>
  <sheetData>
    <row r="1" ht="20.25" spans="1:12">
      <c r="A1" s="63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5" t="s">
        <v>3</v>
      </c>
      <c r="B3" s="5"/>
      <c r="C3" s="5"/>
      <c r="D3" s="6" t="s">
        <v>113</v>
      </c>
      <c r="E3" s="24"/>
      <c r="F3" s="24"/>
      <c r="G3" s="24"/>
      <c r="H3" s="24"/>
      <c r="I3" s="24"/>
      <c r="J3" s="24"/>
      <c r="K3" s="24"/>
      <c r="L3" s="25"/>
    </row>
    <row r="4" spans="1:12">
      <c r="A4" s="5" t="s">
        <v>5</v>
      </c>
      <c r="B4" s="5"/>
      <c r="C4" s="5"/>
      <c r="D4" s="8" t="s">
        <v>133</v>
      </c>
      <c r="E4" s="8"/>
      <c r="F4" s="9"/>
      <c r="G4" s="9"/>
      <c r="H4" s="5" t="s">
        <v>7</v>
      </c>
      <c r="I4" s="5" t="s">
        <v>134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67">
        <v>6.97392</v>
      </c>
      <c r="F6" s="7">
        <v>76.76292</v>
      </c>
      <c r="G6" s="7"/>
      <c r="H6" s="5">
        <v>75.784322</v>
      </c>
      <c r="I6" s="5"/>
      <c r="J6" s="5">
        <v>10</v>
      </c>
      <c r="K6" s="84">
        <v>0.9873</v>
      </c>
      <c r="L6" s="9">
        <v>9</v>
      </c>
    </row>
    <row r="7" ht="24" spans="1:12">
      <c r="A7" s="5"/>
      <c r="B7" s="5"/>
      <c r="C7" s="5"/>
      <c r="D7" s="9" t="s">
        <v>16</v>
      </c>
      <c r="E7" s="67">
        <v>6.97392</v>
      </c>
      <c r="F7" s="7">
        <v>76.76292</v>
      </c>
      <c r="G7" s="7"/>
      <c r="H7" s="5">
        <v>75.784322</v>
      </c>
      <c r="I7" s="5"/>
      <c r="J7" s="5"/>
      <c r="K7" s="17"/>
      <c r="L7" s="5"/>
    </row>
    <row r="8" ht="24" spans="1:12">
      <c r="A8" s="5"/>
      <c r="B8" s="5"/>
      <c r="C8" s="5"/>
      <c r="D8" s="5" t="s">
        <v>17</v>
      </c>
      <c r="E8" s="9"/>
      <c r="F8" s="6"/>
      <c r="G8" s="25"/>
      <c r="H8" s="6"/>
      <c r="I8" s="25"/>
      <c r="J8" s="5"/>
      <c r="K8" s="17"/>
      <c r="L8" s="5"/>
    </row>
    <row r="9" ht="24" spans="1:12">
      <c r="A9" s="5"/>
      <c r="B9" s="5"/>
      <c r="C9" s="5"/>
      <c r="D9" s="8" t="s">
        <v>18</v>
      </c>
      <c r="E9" s="8"/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spans="1:12">
      <c r="A11" s="12"/>
      <c r="B11" s="13" t="s">
        <v>71</v>
      </c>
      <c r="C11" s="14"/>
      <c r="D11" s="14"/>
      <c r="E11" s="14"/>
      <c r="F11" s="14"/>
      <c r="G11" s="26"/>
      <c r="H11" s="68" t="s">
        <v>135</v>
      </c>
      <c r="I11" s="85"/>
      <c r="J11" s="85"/>
      <c r="K11" s="85"/>
      <c r="L11" s="86"/>
    </row>
    <row r="12" ht="24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spans="1:12">
      <c r="A13" s="15"/>
      <c r="B13" s="16" t="s">
        <v>32</v>
      </c>
      <c r="C13" s="16" t="s">
        <v>33</v>
      </c>
      <c r="D13" s="64" t="s">
        <v>34</v>
      </c>
      <c r="E13" s="69"/>
      <c r="F13" s="70"/>
      <c r="G13" s="71" t="s">
        <v>136</v>
      </c>
      <c r="H13" s="71" t="s">
        <v>136</v>
      </c>
      <c r="I13" s="87">
        <v>10</v>
      </c>
      <c r="J13" s="87">
        <v>9</v>
      </c>
      <c r="K13" s="88"/>
      <c r="L13" s="89"/>
    </row>
    <row r="14" spans="1:12">
      <c r="A14" s="15"/>
      <c r="B14" s="16"/>
      <c r="C14" s="16"/>
      <c r="D14" s="65"/>
      <c r="E14" s="72"/>
      <c r="F14" s="73"/>
      <c r="G14" s="74"/>
      <c r="H14" s="74"/>
      <c r="I14" s="90"/>
      <c r="J14" s="90"/>
      <c r="K14" s="91"/>
      <c r="L14" s="92"/>
    </row>
    <row r="15" spans="1:12">
      <c r="A15" s="15"/>
      <c r="B15" s="16"/>
      <c r="C15" s="16"/>
      <c r="D15" s="66"/>
      <c r="E15" s="75"/>
      <c r="F15" s="76"/>
      <c r="G15" s="77"/>
      <c r="H15" s="77"/>
      <c r="I15" s="93"/>
      <c r="J15" s="93"/>
      <c r="K15" s="94"/>
      <c r="L15" s="95"/>
    </row>
    <row r="16" spans="1:12">
      <c r="A16" s="15"/>
      <c r="B16" s="16"/>
      <c r="C16" s="16" t="s">
        <v>38</v>
      </c>
      <c r="D16" s="64" t="s">
        <v>137</v>
      </c>
      <c r="E16" s="69"/>
      <c r="F16" s="70"/>
      <c r="G16" s="71" t="s">
        <v>138</v>
      </c>
      <c r="H16" s="71" t="s">
        <v>138</v>
      </c>
      <c r="I16" s="96">
        <v>10</v>
      </c>
      <c r="J16" s="96">
        <v>9</v>
      </c>
      <c r="K16" s="97"/>
      <c r="L16" s="98"/>
    </row>
    <row r="17" spans="1:12">
      <c r="A17" s="15"/>
      <c r="B17" s="16"/>
      <c r="C17" s="16"/>
      <c r="D17" s="65"/>
      <c r="E17" s="72"/>
      <c r="F17" s="73"/>
      <c r="G17" s="74"/>
      <c r="H17" s="74"/>
      <c r="I17" s="99"/>
      <c r="J17" s="99"/>
      <c r="K17" s="100"/>
      <c r="L17" s="101"/>
    </row>
    <row r="18" spans="1:12">
      <c r="A18" s="15"/>
      <c r="B18" s="16"/>
      <c r="C18" s="16"/>
      <c r="D18" s="66"/>
      <c r="E18" s="75"/>
      <c r="F18" s="76"/>
      <c r="G18" s="77"/>
      <c r="H18" s="77"/>
      <c r="I18" s="102"/>
      <c r="J18" s="102"/>
      <c r="K18" s="103"/>
      <c r="L18" s="104"/>
    </row>
    <row r="19" spans="1:12">
      <c r="A19" s="15"/>
      <c r="B19" s="16"/>
      <c r="C19" s="16" t="s">
        <v>41</v>
      </c>
      <c r="D19" s="64" t="s">
        <v>42</v>
      </c>
      <c r="E19" s="69"/>
      <c r="F19" s="70"/>
      <c r="G19" s="78" t="s">
        <v>43</v>
      </c>
      <c r="H19" s="78" t="s">
        <v>44</v>
      </c>
      <c r="I19" s="78">
        <v>10</v>
      </c>
      <c r="J19" s="78">
        <v>10</v>
      </c>
      <c r="K19" s="105"/>
      <c r="L19" s="106"/>
    </row>
    <row r="20" spans="1:12">
      <c r="A20" s="15"/>
      <c r="B20" s="16"/>
      <c r="C20" s="16"/>
      <c r="D20" s="65"/>
      <c r="E20" s="72"/>
      <c r="F20" s="73"/>
      <c r="G20" s="79"/>
      <c r="H20" s="79"/>
      <c r="I20" s="79"/>
      <c r="J20" s="79"/>
      <c r="K20" s="107"/>
      <c r="L20" s="108"/>
    </row>
    <row r="21" spans="1:12">
      <c r="A21" s="15"/>
      <c r="B21" s="16"/>
      <c r="C21" s="16"/>
      <c r="D21" s="66"/>
      <c r="E21" s="75"/>
      <c r="F21" s="76"/>
      <c r="G21" s="80"/>
      <c r="H21" s="80"/>
      <c r="I21" s="80"/>
      <c r="J21" s="80"/>
      <c r="K21" s="109"/>
      <c r="L21" s="110"/>
    </row>
    <row r="22" spans="1:12">
      <c r="A22" s="15"/>
      <c r="B22" s="16"/>
      <c r="C22" s="16" t="s">
        <v>45</v>
      </c>
      <c r="D22" s="64" t="s">
        <v>34</v>
      </c>
      <c r="E22" s="69"/>
      <c r="F22" s="70"/>
      <c r="G22" s="16" t="s">
        <v>139</v>
      </c>
      <c r="H22" s="16" t="s">
        <v>140</v>
      </c>
      <c r="I22" s="16">
        <v>10</v>
      </c>
      <c r="J22" s="16">
        <v>9</v>
      </c>
      <c r="K22" s="105"/>
      <c r="L22" s="106"/>
    </row>
    <row r="23" spans="1:12">
      <c r="A23" s="15"/>
      <c r="B23" s="16"/>
      <c r="C23" s="16"/>
      <c r="D23" s="65"/>
      <c r="E23" s="72"/>
      <c r="F23" s="73"/>
      <c r="G23" s="16"/>
      <c r="H23" s="16"/>
      <c r="I23" s="16"/>
      <c r="J23" s="16"/>
      <c r="K23" s="107"/>
      <c r="L23" s="108"/>
    </row>
    <row r="24" spans="1:12">
      <c r="A24" s="15"/>
      <c r="B24" s="16"/>
      <c r="C24" s="16"/>
      <c r="D24" s="66"/>
      <c r="E24" s="75"/>
      <c r="F24" s="76"/>
      <c r="G24" s="16"/>
      <c r="H24" s="16"/>
      <c r="I24" s="16"/>
      <c r="J24" s="16"/>
      <c r="K24" s="109"/>
      <c r="L24" s="110"/>
    </row>
    <row r="25" spans="1:12">
      <c r="A25" s="15"/>
      <c r="B25" s="16" t="s">
        <v>48</v>
      </c>
      <c r="C25" s="16" t="s">
        <v>49</v>
      </c>
      <c r="D25" s="64" t="s">
        <v>141</v>
      </c>
      <c r="E25" s="69"/>
      <c r="F25" s="70"/>
      <c r="G25" s="16" t="s">
        <v>52</v>
      </c>
      <c r="H25" s="16" t="s">
        <v>52</v>
      </c>
      <c r="I25" s="16">
        <v>20</v>
      </c>
      <c r="J25" s="16">
        <v>20</v>
      </c>
      <c r="K25" s="105"/>
      <c r="L25" s="106"/>
    </row>
    <row r="26" spans="1:12">
      <c r="A26" s="15"/>
      <c r="B26" s="16"/>
      <c r="C26" s="16"/>
      <c r="D26" s="65"/>
      <c r="E26" s="72"/>
      <c r="F26" s="73"/>
      <c r="G26" s="16"/>
      <c r="H26" s="16"/>
      <c r="I26" s="16"/>
      <c r="J26" s="16"/>
      <c r="K26" s="107"/>
      <c r="L26" s="108"/>
    </row>
    <row r="27" spans="1:12">
      <c r="A27" s="15"/>
      <c r="B27" s="16"/>
      <c r="C27" s="16"/>
      <c r="D27" s="66"/>
      <c r="E27" s="75"/>
      <c r="F27" s="76"/>
      <c r="G27" s="16"/>
      <c r="H27" s="16"/>
      <c r="I27" s="16"/>
      <c r="J27" s="16"/>
      <c r="K27" s="109"/>
      <c r="L27" s="110"/>
    </row>
    <row r="28" spans="1:12">
      <c r="A28" s="15"/>
      <c r="B28" s="16"/>
      <c r="C28" s="16" t="s">
        <v>53</v>
      </c>
      <c r="D28" s="64" t="s">
        <v>80</v>
      </c>
      <c r="E28" s="69"/>
      <c r="F28" s="70"/>
      <c r="G28" s="81" t="s">
        <v>142</v>
      </c>
      <c r="H28" s="81" t="s">
        <v>142</v>
      </c>
      <c r="I28" s="16">
        <v>10</v>
      </c>
      <c r="J28" s="16">
        <v>10</v>
      </c>
      <c r="K28" s="105"/>
      <c r="L28" s="106"/>
    </row>
    <row r="29" spans="1:12">
      <c r="A29" s="15"/>
      <c r="B29" s="16"/>
      <c r="C29" s="16"/>
      <c r="D29" s="65"/>
      <c r="E29" s="72"/>
      <c r="F29" s="73"/>
      <c r="G29" s="81"/>
      <c r="H29" s="81"/>
      <c r="I29" s="16"/>
      <c r="J29" s="16"/>
      <c r="K29" s="107"/>
      <c r="L29" s="108"/>
    </row>
    <row r="30" spans="1:12">
      <c r="A30" s="15"/>
      <c r="B30" s="16"/>
      <c r="C30" s="16"/>
      <c r="D30" s="66"/>
      <c r="E30" s="75"/>
      <c r="F30" s="76"/>
      <c r="G30" s="81"/>
      <c r="H30" s="81"/>
      <c r="I30" s="16"/>
      <c r="J30" s="16"/>
      <c r="K30" s="109"/>
      <c r="L30" s="110"/>
    </row>
    <row r="31" spans="1:12">
      <c r="A31" s="15"/>
      <c r="B31" s="16"/>
      <c r="C31" s="16" t="s">
        <v>55</v>
      </c>
      <c r="D31" s="64" t="s">
        <v>56</v>
      </c>
      <c r="E31" s="69"/>
      <c r="F31" s="70"/>
      <c r="G31" s="16" t="s">
        <v>57</v>
      </c>
      <c r="H31" s="16" t="s">
        <v>57</v>
      </c>
      <c r="I31" s="16"/>
      <c r="J31" s="16"/>
      <c r="K31" s="105"/>
      <c r="L31" s="106"/>
    </row>
    <row r="32" spans="1:12">
      <c r="A32" s="15"/>
      <c r="B32" s="16"/>
      <c r="C32" s="16"/>
      <c r="D32" s="65"/>
      <c r="E32" s="72"/>
      <c r="F32" s="73"/>
      <c r="G32" s="16"/>
      <c r="H32" s="16"/>
      <c r="I32" s="16"/>
      <c r="J32" s="16"/>
      <c r="K32" s="107"/>
      <c r="L32" s="108"/>
    </row>
    <row r="33" spans="1:12">
      <c r="A33" s="15"/>
      <c r="B33" s="16"/>
      <c r="C33" s="16"/>
      <c r="D33" s="66"/>
      <c r="E33" s="75"/>
      <c r="F33" s="76"/>
      <c r="G33" s="16"/>
      <c r="H33" s="16"/>
      <c r="I33" s="16"/>
      <c r="J33" s="16"/>
      <c r="K33" s="109"/>
      <c r="L33" s="110"/>
    </row>
    <row r="34" spans="1:12">
      <c r="A34" s="15"/>
      <c r="B34" s="16"/>
      <c r="C34" s="16" t="s">
        <v>58</v>
      </c>
      <c r="D34" s="64" t="s">
        <v>143</v>
      </c>
      <c r="E34" s="69"/>
      <c r="F34" s="70"/>
      <c r="G34" s="16" t="s">
        <v>144</v>
      </c>
      <c r="H34" s="16" t="s">
        <v>144</v>
      </c>
      <c r="I34" s="16">
        <v>10</v>
      </c>
      <c r="J34" s="16">
        <v>10</v>
      </c>
      <c r="K34" s="105"/>
      <c r="L34" s="106"/>
    </row>
    <row r="35" spans="1:12">
      <c r="A35" s="15"/>
      <c r="B35" s="16"/>
      <c r="C35" s="16"/>
      <c r="D35" s="65"/>
      <c r="E35" s="72"/>
      <c r="F35" s="73"/>
      <c r="G35" s="16"/>
      <c r="H35" s="16"/>
      <c r="I35" s="16"/>
      <c r="J35" s="16"/>
      <c r="K35" s="107"/>
      <c r="L35" s="108"/>
    </row>
    <row r="36" spans="1:12">
      <c r="A36" s="15"/>
      <c r="B36" s="16"/>
      <c r="C36" s="16"/>
      <c r="D36" s="66"/>
      <c r="E36" s="75"/>
      <c r="F36" s="76"/>
      <c r="G36" s="16"/>
      <c r="H36" s="16"/>
      <c r="I36" s="16"/>
      <c r="J36" s="16"/>
      <c r="K36" s="109"/>
      <c r="L36" s="110"/>
    </row>
    <row r="37" spans="1:12">
      <c r="A37" s="15"/>
      <c r="B37" s="16" t="s">
        <v>61</v>
      </c>
      <c r="C37" s="16" t="s">
        <v>62</v>
      </c>
      <c r="D37" s="17" t="s">
        <v>125</v>
      </c>
      <c r="E37" s="17"/>
      <c r="F37" s="17"/>
      <c r="G37" s="5" t="s">
        <v>145</v>
      </c>
      <c r="H37" s="82">
        <v>0.98</v>
      </c>
      <c r="I37" s="5">
        <v>10</v>
      </c>
      <c r="J37" s="5">
        <v>9</v>
      </c>
      <c r="K37" s="5"/>
      <c r="L37" s="5"/>
    </row>
    <row r="38" spans="1:12">
      <c r="A38" s="15"/>
      <c r="B38" s="16"/>
      <c r="C38" s="16"/>
      <c r="D38" s="17" t="s">
        <v>126</v>
      </c>
      <c r="E38" s="17"/>
      <c r="F38" s="17"/>
      <c r="G38" s="5" t="s">
        <v>145</v>
      </c>
      <c r="H38" s="82">
        <v>0.98</v>
      </c>
      <c r="I38" s="5">
        <v>10</v>
      </c>
      <c r="J38" s="5">
        <v>9</v>
      </c>
      <c r="K38" s="5"/>
      <c r="L38" s="5"/>
    </row>
    <row r="39" spans="1:12">
      <c r="A39" s="15"/>
      <c r="B39" s="16"/>
      <c r="C39" s="16"/>
      <c r="D39" s="17"/>
      <c r="E39" s="17"/>
      <c r="F39" s="17"/>
      <c r="G39" s="5"/>
      <c r="H39" s="83"/>
      <c r="I39" s="5"/>
      <c r="J39" s="5"/>
      <c r="K39" s="5"/>
      <c r="L39" s="5"/>
    </row>
    <row r="40" spans="1:12">
      <c r="A40" s="19" t="s">
        <v>64</v>
      </c>
      <c r="B40" s="20"/>
      <c r="C40" s="20"/>
      <c r="D40" s="20"/>
      <c r="E40" s="20"/>
      <c r="F40" s="20"/>
      <c r="G40" s="31"/>
      <c r="H40" s="32"/>
      <c r="I40" s="33">
        <v>100</v>
      </c>
      <c r="J40" s="32">
        <v>95</v>
      </c>
      <c r="K40" s="5"/>
      <c r="L40" s="5"/>
    </row>
    <row r="41" spans="1:12">
      <c r="A41" s="21" t="s">
        <v>65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>
      <c r="A42" s="22" t="s">
        <v>66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>
      <c r="A43" s="23" t="s">
        <v>67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</sheetData>
  <mergeCells count="99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37:F37"/>
    <mergeCell ref="K37:L37"/>
    <mergeCell ref="A40:F40"/>
    <mergeCell ref="K40:L40"/>
    <mergeCell ref="A41:L41"/>
    <mergeCell ref="A42:L42"/>
    <mergeCell ref="A43:L43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G13:G15"/>
    <mergeCell ref="G16:G18"/>
    <mergeCell ref="G19:G21"/>
    <mergeCell ref="G22:G24"/>
    <mergeCell ref="G25:G27"/>
    <mergeCell ref="G28:G30"/>
    <mergeCell ref="G31:G33"/>
    <mergeCell ref="G34:G36"/>
    <mergeCell ref="G38:G39"/>
    <mergeCell ref="H13:H15"/>
    <mergeCell ref="H16:H18"/>
    <mergeCell ref="H19:H21"/>
    <mergeCell ref="H22:H24"/>
    <mergeCell ref="H25:H27"/>
    <mergeCell ref="H28:H30"/>
    <mergeCell ref="H31:H33"/>
    <mergeCell ref="H34:H36"/>
    <mergeCell ref="H38:H39"/>
    <mergeCell ref="I13:I15"/>
    <mergeCell ref="I16:I18"/>
    <mergeCell ref="I19:I21"/>
    <mergeCell ref="I22:I24"/>
    <mergeCell ref="I25:I27"/>
    <mergeCell ref="I28:I30"/>
    <mergeCell ref="I31:I33"/>
    <mergeCell ref="I34:I36"/>
    <mergeCell ref="I38:I39"/>
    <mergeCell ref="J13:J15"/>
    <mergeCell ref="J16:J18"/>
    <mergeCell ref="J19:J21"/>
    <mergeCell ref="J22:J24"/>
    <mergeCell ref="J25:J27"/>
    <mergeCell ref="J28:J30"/>
    <mergeCell ref="J31:J33"/>
    <mergeCell ref="J34:J36"/>
    <mergeCell ref="J38:J39"/>
    <mergeCell ref="A5:C9"/>
    <mergeCell ref="D13:F15"/>
    <mergeCell ref="K13:L15"/>
    <mergeCell ref="D16:F18"/>
    <mergeCell ref="K16:L18"/>
    <mergeCell ref="D19:F21"/>
    <mergeCell ref="K19:L21"/>
    <mergeCell ref="D22:F24"/>
    <mergeCell ref="K22:L24"/>
    <mergeCell ref="D25:F27"/>
    <mergeCell ref="K25:L27"/>
    <mergeCell ref="D28:F30"/>
    <mergeCell ref="K28:L30"/>
    <mergeCell ref="D31:F33"/>
    <mergeCell ref="K31:L33"/>
    <mergeCell ref="D34:F36"/>
    <mergeCell ref="K34:L36"/>
    <mergeCell ref="D38:F39"/>
    <mergeCell ref="K38:L3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2" workbookViewId="0">
      <selection activeCell="H19" sqref="H19"/>
    </sheetView>
  </sheetViews>
  <sheetFormatPr defaultColWidth="9" defaultRowHeight="13.5"/>
  <sheetData>
    <row r="1" ht="20.25" spans="1:11">
      <c r="A1" s="34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14.25" spans="1:11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25" spans="1:11">
      <c r="A3" s="36" t="s">
        <v>3</v>
      </c>
      <c r="B3" s="36"/>
      <c r="C3" s="36"/>
      <c r="D3" s="37" t="s">
        <v>147</v>
      </c>
      <c r="E3" s="37"/>
      <c r="F3" s="37"/>
      <c r="G3" s="37"/>
      <c r="H3" s="37"/>
      <c r="I3" s="37"/>
      <c r="J3" s="37"/>
      <c r="K3" s="37"/>
    </row>
    <row r="4" ht="14.25" spans="1:11">
      <c r="A4" s="36" t="s">
        <v>5</v>
      </c>
      <c r="B4" s="36"/>
      <c r="C4" s="36"/>
      <c r="D4" s="38" t="s">
        <v>148</v>
      </c>
      <c r="E4" s="38"/>
      <c r="F4" s="38"/>
      <c r="G4" s="56" t="s">
        <v>7</v>
      </c>
      <c r="H4" s="37" t="s">
        <v>149</v>
      </c>
      <c r="I4" s="37"/>
      <c r="J4" s="37"/>
      <c r="K4" s="37"/>
    </row>
    <row r="5" ht="14.25" spans="1:11">
      <c r="A5" s="39" t="s">
        <v>150</v>
      </c>
      <c r="B5" s="40"/>
      <c r="C5" s="41"/>
      <c r="D5" s="42"/>
      <c r="E5" s="46" t="s">
        <v>9</v>
      </c>
      <c r="F5" s="46" t="s">
        <v>10</v>
      </c>
      <c r="G5" s="56" t="s">
        <v>11</v>
      </c>
      <c r="H5" s="56"/>
      <c r="I5" s="37" t="s">
        <v>12</v>
      </c>
      <c r="J5" s="37" t="s">
        <v>13</v>
      </c>
      <c r="K5" s="62" t="s">
        <v>30</v>
      </c>
    </row>
    <row r="6" ht="24.75" spans="1:11">
      <c r="A6" s="39" t="s">
        <v>151</v>
      </c>
      <c r="B6" s="40"/>
      <c r="C6" s="41"/>
      <c r="D6" s="42"/>
      <c r="E6" s="46"/>
      <c r="F6" s="46"/>
      <c r="G6" s="56"/>
      <c r="H6" s="56"/>
      <c r="I6" s="37"/>
      <c r="J6" s="37"/>
      <c r="K6" s="46" t="s">
        <v>152</v>
      </c>
    </row>
    <row r="7" ht="24.75" spans="1:11">
      <c r="A7" s="43"/>
      <c r="B7" s="44"/>
      <c r="C7" s="45"/>
      <c r="D7" s="38" t="s">
        <v>15</v>
      </c>
      <c r="E7" s="46">
        <v>667.29</v>
      </c>
      <c r="F7" s="46">
        <v>667.29</v>
      </c>
      <c r="G7" s="38">
        <v>667.29</v>
      </c>
      <c r="H7" s="38"/>
      <c r="I7" s="46">
        <v>10</v>
      </c>
      <c r="J7" s="38">
        <v>1</v>
      </c>
      <c r="K7" s="46">
        <v>100</v>
      </c>
    </row>
    <row r="8" ht="24.75" spans="1:11">
      <c r="A8" s="43"/>
      <c r="B8" s="44"/>
      <c r="C8" s="45"/>
      <c r="D8" s="38" t="s">
        <v>153</v>
      </c>
      <c r="E8" s="46">
        <v>667.29</v>
      </c>
      <c r="F8" s="46">
        <v>667.29</v>
      </c>
      <c r="G8" s="38">
        <v>667.29</v>
      </c>
      <c r="H8" s="38"/>
      <c r="I8" s="46">
        <v>10</v>
      </c>
      <c r="J8" s="38">
        <v>1</v>
      </c>
      <c r="K8" s="38">
        <v>100</v>
      </c>
    </row>
    <row r="9" ht="24.75" spans="1:11">
      <c r="A9" s="43"/>
      <c r="B9" s="44"/>
      <c r="C9" s="45"/>
      <c r="D9" s="46" t="s">
        <v>154</v>
      </c>
      <c r="E9" s="42"/>
      <c r="F9" s="57"/>
      <c r="G9" s="58"/>
      <c r="H9" s="58"/>
      <c r="I9" s="57"/>
      <c r="J9" s="58"/>
      <c r="K9" s="57"/>
    </row>
    <row r="10" ht="36.75" spans="1:11">
      <c r="A10" s="47"/>
      <c r="B10" s="48"/>
      <c r="C10" s="49"/>
      <c r="D10" s="38" t="s">
        <v>155</v>
      </c>
      <c r="E10" s="42"/>
      <c r="F10" s="57"/>
      <c r="G10" s="58"/>
      <c r="H10" s="58"/>
      <c r="I10" s="57"/>
      <c r="J10" s="58"/>
      <c r="K10" s="57"/>
    </row>
    <row r="11" ht="14.25" spans="1:11">
      <c r="A11" s="50" t="s">
        <v>19</v>
      </c>
      <c r="B11" s="46" t="s">
        <v>20</v>
      </c>
      <c r="C11" s="46"/>
      <c r="D11" s="46"/>
      <c r="E11" s="46"/>
      <c r="F11" s="46"/>
      <c r="G11" s="38" t="s">
        <v>21</v>
      </c>
      <c r="H11" s="38"/>
      <c r="I11" s="38"/>
      <c r="J11" s="38"/>
      <c r="K11" s="38"/>
    </row>
    <row r="12" ht="14.25" spans="1:11">
      <c r="A12" s="50"/>
      <c r="B12" s="51" t="s">
        <v>156</v>
      </c>
      <c r="C12" s="51"/>
      <c r="D12" s="51"/>
      <c r="E12" s="51"/>
      <c r="F12" s="51"/>
      <c r="G12" s="51" t="s">
        <v>23</v>
      </c>
      <c r="H12" s="51"/>
      <c r="I12" s="51"/>
      <c r="J12" s="51"/>
      <c r="K12" s="51"/>
    </row>
    <row r="13" ht="14.25" spans="1:11">
      <c r="A13" s="52" t="s">
        <v>24</v>
      </c>
      <c r="B13" s="41" t="s">
        <v>157</v>
      </c>
      <c r="C13" s="46" t="s">
        <v>26</v>
      </c>
      <c r="D13" s="37" t="s">
        <v>27</v>
      </c>
      <c r="E13" s="37"/>
      <c r="F13" s="56" t="s">
        <v>28</v>
      </c>
      <c r="G13" s="56" t="s">
        <v>29</v>
      </c>
      <c r="H13" s="37" t="s">
        <v>12</v>
      </c>
      <c r="I13" s="37" t="s">
        <v>30</v>
      </c>
      <c r="J13" s="37" t="s">
        <v>31</v>
      </c>
      <c r="K13" s="37"/>
    </row>
    <row r="14" ht="14.25" spans="1:11">
      <c r="A14" s="52"/>
      <c r="B14" s="46" t="s">
        <v>158</v>
      </c>
      <c r="C14" s="46"/>
      <c r="D14" s="37"/>
      <c r="E14" s="37"/>
      <c r="F14" s="56"/>
      <c r="G14" s="56"/>
      <c r="H14" s="37"/>
      <c r="I14" s="37"/>
      <c r="J14" s="37"/>
      <c r="K14" s="37"/>
    </row>
    <row r="15" ht="14.25" spans="1:11">
      <c r="A15" s="52"/>
      <c r="B15" s="41" t="s">
        <v>159</v>
      </c>
      <c r="C15" s="46" t="s">
        <v>33</v>
      </c>
      <c r="D15" s="38" t="s">
        <v>160</v>
      </c>
      <c r="E15" s="38"/>
      <c r="F15" s="38" t="s">
        <v>161</v>
      </c>
      <c r="G15" s="38" t="s">
        <v>162</v>
      </c>
      <c r="H15" s="59">
        <v>10</v>
      </c>
      <c r="I15" s="59">
        <v>9</v>
      </c>
      <c r="J15" s="46"/>
      <c r="K15" s="46"/>
    </row>
    <row r="16" ht="14.25" spans="1:11">
      <c r="A16" s="52"/>
      <c r="B16" s="41" t="s">
        <v>163</v>
      </c>
      <c r="C16" s="46"/>
      <c r="D16" s="38"/>
      <c r="E16" s="38"/>
      <c r="F16" s="38"/>
      <c r="G16" s="38"/>
      <c r="H16" s="59"/>
      <c r="I16" s="59"/>
      <c r="J16" s="46"/>
      <c r="K16" s="46"/>
    </row>
    <row r="17" ht="36.75" spans="1:11">
      <c r="A17" s="52"/>
      <c r="B17" s="41" t="s">
        <v>164</v>
      </c>
      <c r="C17" s="46" t="s">
        <v>38</v>
      </c>
      <c r="D17" s="38" t="s">
        <v>39</v>
      </c>
      <c r="E17" s="38"/>
      <c r="F17" s="38" t="s">
        <v>40</v>
      </c>
      <c r="G17" s="38" t="s">
        <v>40</v>
      </c>
      <c r="H17" s="59">
        <v>10</v>
      </c>
      <c r="I17" s="59">
        <v>10</v>
      </c>
      <c r="J17" s="57"/>
      <c r="K17" s="57"/>
    </row>
    <row r="18" ht="24.75" spans="1:11">
      <c r="A18" s="52"/>
      <c r="B18" s="41" t="s">
        <v>165</v>
      </c>
      <c r="C18" s="46" t="s">
        <v>41</v>
      </c>
      <c r="D18" s="38" t="s">
        <v>42</v>
      </c>
      <c r="E18" s="38"/>
      <c r="F18" s="38" t="s">
        <v>43</v>
      </c>
      <c r="G18" s="38" t="s">
        <v>44</v>
      </c>
      <c r="H18" s="59">
        <v>20</v>
      </c>
      <c r="I18" s="59">
        <v>20</v>
      </c>
      <c r="J18" s="57"/>
      <c r="K18" s="57"/>
    </row>
    <row r="19" ht="48.75" spans="1:11">
      <c r="A19" s="52"/>
      <c r="B19" s="46" t="s">
        <v>166</v>
      </c>
      <c r="C19" s="46" t="s">
        <v>45</v>
      </c>
      <c r="D19" s="38" t="s">
        <v>160</v>
      </c>
      <c r="E19" s="38"/>
      <c r="F19" s="38" t="s">
        <v>167</v>
      </c>
      <c r="G19" s="38" t="s">
        <v>168</v>
      </c>
      <c r="H19" s="59">
        <v>10</v>
      </c>
      <c r="I19" s="59">
        <v>10</v>
      </c>
      <c r="J19" s="57"/>
      <c r="K19" s="57"/>
    </row>
    <row r="20" ht="14.25" spans="1:11">
      <c r="A20" s="52"/>
      <c r="B20" s="41" t="s">
        <v>169</v>
      </c>
      <c r="C20" s="41" t="s">
        <v>170</v>
      </c>
      <c r="D20" s="38" t="s">
        <v>50</v>
      </c>
      <c r="E20" s="38"/>
      <c r="F20" s="38" t="s">
        <v>51</v>
      </c>
      <c r="G20" s="38" t="s">
        <v>52</v>
      </c>
      <c r="H20" s="59">
        <v>10</v>
      </c>
      <c r="I20" s="59">
        <v>10</v>
      </c>
      <c r="J20" s="57"/>
      <c r="K20" s="57"/>
    </row>
    <row r="21" ht="14.25" spans="1:11">
      <c r="A21" s="52"/>
      <c r="B21" s="41" t="s">
        <v>171</v>
      </c>
      <c r="C21" s="46" t="s">
        <v>158</v>
      </c>
      <c r="D21" s="38"/>
      <c r="E21" s="38"/>
      <c r="F21" s="38"/>
      <c r="G21" s="38"/>
      <c r="H21" s="59"/>
      <c r="I21" s="59"/>
      <c r="J21" s="57"/>
      <c r="K21" s="57"/>
    </row>
    <row r="22" ht="14.25" spans="1:11">
      <c r="A22" s="52"/>
      <c r="B22" s="41" t="s">
        <v>164</v>
      </c>
      <c r="C22" s="41" t="s">
        <v>172</v>
      </c>
      <c r="D22" s="38" t="s">
        <v>54</v>
      </c>
      <c r="E22" s="38"/>
      <c r="F22" s="38" t="s">
        <v>52</v>
      </c>
      <c r="G22" s="38" t="s">
        <v>52</v>
      </c>
      <c r="H22" s="59">
        <v>10</v>
      </c>
      <c r="I22" s="59">
        <v>10</v>
      </c>
      <c r="J22" s="57"/>
      <c r="K22" s="57"/>
    </row>
    <row r="23" ht="14.25" spans="1:11">
      <c r="A23" s="52"/>
      <c r="B23" s="41" t="s">
        <v>165</v>
      </c>
      <c r="C23" s="46" t="s">
        <v>158</v>
      </c>
      <c r="D23" s="38"/>
      <c r="E23" s="38"/>
      <c r="F23" s="38"/>
      <c r="G23" s="38"/>
      <c r="H23" s="59"/>
      <c r="I23" s="59"/>
      <c r="J23" s="57"/>
      <c r="K23" s="57"/>
    </row>
    <row r="24" ht="14.25" spans="1:11">
      <c r="A24" s="52"/>
      <c r="B24" s="41" t="s">
        <v>173</v>
      </c>
      <c r="C24" s="41" t="s">
        <v>174</v>
      </c>
      <c r="D24" s="38" t="s">
        <v>56</v>
      </c>
      <c r="E24" s="38"/>
      <c r="F24" s="38" t="s">
        <v>57</v>
      </c>
      <c r="G24" s="38" t="s">
        <v>57</v>
      </c>
      <c r="H24" s="59">
        <v>10</v>
      </c>
      <c r="I24" s="59">
        <v>10</v>
      </c>
      <c r="J24" s="57"/>
      <c r="K24" s="57"/>
    </row>
    <row r="25" ht="15" spans="1:11">
      <c r="A25" s="52"/>
      <c r="B25" s="45"/>
      <c r="C25" s="46" t="s">
        <v>158</v>
      </c>
      <c r="D25" s="38"/>
      <c r="E25" s="38"/>
      <c r="F25" s="38"/>
      <c r="G25" s="38"/>
      <c r="H25" s="59"/>
      <c r="I25" s="59"/>
      <c r="J25" s="57"/>
      <c r="K25" s="57"/>
    </row>
    <row r="26" ht="15" spans="1:11">
      <c r="A26" s="52"/>
      <c r="B26" s="45"/>
      <c r="C26" s="41" t="s">
        <v>175</v>
      </c>
      <c r="D26" s="38" t="s">
        <v>59</v>
      </c>
      <c r="E26" s="38"/>
      <c r="F26" s="38" t="s">
        <v>60</v>
      </c>
      <c r="G26" s="38" t="s">
        <v>60</v>
      </c>
      <c r="H26" s="59">
        <v>10</v>
      </c>
      <c r="I26" s="59">
        <v>10</v>
      </c>
      <c r="J26" s="57"/>
      <c r="K26" s="57"/>
    </row>
    <row r="27" ht="15" spans="1:11">
      <c r="A27" s="52"/>
      <c r="B27" s="49"/>
      <c r="C27" s="46" t="s">
        <v>176</v>
      </c>
      <c r="D27" s="38"/>
      <c r="E27" s="38"/>
      <c r="F27" s="38"/>
      <c r="G27" s="38"/>
      <c r="H27" s="59"/>
      <c r="I27" s="59"/>
      <c r="J27" s="57"/>
      <c r="K27" s="57"/>
    </row>
    <row r="28" ht="14.25" spans="1:11">
      <c r="A28" s="52"/>
      <c r="B28" s="41" t="s">
        <v>177</v>
      </c>
      <c r="C28" s="41" t="s">
        <v>178</v>
      </c>
      <c r="D28" s="53" t="s">
        <v>63</v>
      </c>
      <c r="E28" s="53"/>
      <c r="F28" s="60">
        <v>1</v>
      </c>
      <c r="G28" s="60">
        <v>1</v>
      </c>
      <c r="H28" s="59">
        <v>10</v>
      </c>
      <c r="I28" s="59">
        <v>9</v>
      </c>
      <c r="J28" s="57"/>
      <c r="K28" s="57"/>
    </row>
    <row r="29" ht="14.25" spans="1:11">
      <c r="A29" s="52"/>
      <c r="B29" s="54" t="s">
        <v>179</v>
      </c>
      <c r="C29" s="54" t="s">
        <v>177</v>
      </c>
      <c r="D29" s="53"/>
      <c r="E29" s="53"/>
      <c r="F29" s="60"/>
      <c r="G29" s="60"/>
      <c r="H29" s="59"/>
      <c r="I29" s="59"/>
      <c r="J29" s="57"/>
      <c r="K29" s="57"/>
    </row>
    <row r="30" ht="21.75" spans="1:11">
      <c r="A30" s="55" t="s">
        <v>64</v>
      </c>
      <c r="B30" s="55"/>
      <c r="C30" s="55"/>
      <c r="D30" s="55"/>
      <c r="E30" s="55"/>
      <c r="F30" s="61"/>
      <c r="G30" s="61"/>
      <c r="H30" s="46">
        <v>100</v>
      </c>
      <c r="I30" s="59">
        <v>98</v>
      </c>
      <c r="J30" s="57"/>
      <c r="K30" s="57"/>
    </row>
  </sheetData>
  <mergeCells count="81">
    <mergeCell ref="A1:K1"/>
    <mergeCell ref="A2:K2"/>
    <mergeCell ref="A3:C3"/>
    <mergeCell ref="D3:K3"/>
    <mergeCell ref="A4:C4"/>
    <mergeCell ref="D4:F4"/>
    <mergeCell ref="H4:K4"/>
    <mergeCell ref="A5:C5"/>
    <mergeCell ref="A6:C6"/>
    <mergeCell ref="A7:C7"/>
    <mergeCell ref="G7:H7"/>
    <mergeCell ref="A8:C8"/>
    <mergeCell ref="G8:H8"/>
    <mergeCell ref="A9:C9"/>
    <mergeCell ref="G9:H9"/>
    <mergeCell ref="A10:C10"/>
    <mergeCell ref="G10:H10"/>
    <mergeCell ref="B11:F11"/>
    <mergeCell ref="G11:K11"/>
    <mergeCell ref="B12:F12"/>
    <mergeCell ref="G12:K12"/>
    <mergeCell ref="D17:E17"/>
    <mergeCell ref="J17:K17"/>
    <mergeCell ref="D18:E18"/>
    <mergeCell ref="J18:K18"/>
    <mergeCell ref="D19:E19"/>
    <mergeCell ref="J19:K19"/>
    <mergeCell ref="A30:E30"/>
    <mergeCell ref="J30:K30"/>
    <mergeCell ref="A11:A12"/>
    <mergeCell ref="A13:A29"/>
    <mergeCell ref="C13:C14"/>
    <mergeCell ref="C15:C16"/>
    <mergeCell ref="D5:D6"/>
    <mergeCell ref="E5:E6"/>
    <mergeCell ref="F5:F6"/>
    <mergeCell ref="F13:F14"/>
    <mergeCell ref="F15:F16"/>
    <mergeCell ref="F20:F21"/>
    <mergeCell ref="F22:F23"/>
    <mergeCell ref="F24:F25"/>
    <mergeCell ref="F26:F27"/>
    <mergeCell ref="F28:F29"/>
    <mergeCell ref="G13:G14"/>
    <mergeCell ref="G15:G16"/>
    <mergeCell ref="G20:G21"/>
    <mergeCell ref="G22:G23"/>
    <mergeCell ref="G24:G25"/>
    <mergeCell ref="G26:G27"/>
    <mergeCell ref="G28:G29"/>
    <mergeCell ref="H13:H14"/>
    <mergeCell ref="H15:H16"/>
    <mergeCell ref="H20:H21"/>
    <mergeCell ref="H22:H23"/>
    <mergeCell ref="H24:H25"/>
    <mergeCell ref="H26:H27"/>
    <mergeCell ref="H28:H29"/>
    <mergeCell ref="I5:I6"/>
    <mergeCell ref="I13:I14"/>
    <mergeCell ref="I15:I16"/>
    <mergeCell ref="I20:I21"/>
    <mergeCell ref="I22:I23"/>
    <mergeCell ref="I24:I25"/>
    <mergeCell ref="I26:I27"/>
    <mergeCell ref="I28:I29"/>
    <mergeCell ref="J5:J6"/>
    <mergeCell ref="G5:H6"/>
    <mergeCell ref="D13:E14"/>
    <mergeCell ref="J13:K14"/>
    <mergeCell ref="D15:E16"/>
    <mergeCell ref="J15:K16"/>
    <mergeCell ref="D20:E21"/>
    <mergeCell ref="J20:K21"/>
    <mergeCell ref="D22:E23"/>
    <mergeCell ref="J22:K23"/>
    <mergeCell ref="D24:E25"/>
    <mergeCell ref="J24:K25"/>
    <mergeCell ref="D26:E27"/>
    <mergeCell ref="J26:K27"/>
    <mergeCell ref="D28:E29"/>
    <mergeCell ref="J28:K2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6"/>
  <sheetViews>
    <sheetView tabSelected="1" workbookViewId="0">
      <selection activeCell="D8" sqref="$A8:$XFD9"/>
    </sheetView>
  </sheetViews>
  <sheetFormatPr defaultColWidth="9" defaultRowHeight="13.5"/>
  <cols>
    <col min="4" max="4" width="12.125" customWidth="true"/>
  </cols>
  <sheetData>
    <row r="1" ht="20.25" spans="1:12">
      <c r="A1" s="1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4" customHeight="true" spans="1:12">
      <c r="A3" s="5" t="s">
        <v>3</v>
      </c>
      <c r="B3" s="5"/>
      <c r="C3" s="5"/>
      <c r="D3" s="6" t="s">
        <v>181</v>
      </c>
      <c r="E3" s="24"/>
      <c r="F3" s="24"/>
      <c r="G3" s="24"/>
      <c r="H3" s="24"/>
      <c r="I3" s="24"/>
      <c r="J3" s="24"/>
      <c r="K3" s="24"/>
      <c r="L3" s="25"/>
    </row>
    <row r="4" ht="33" customHeight="true" spans="1:12">
      <c r="A4" s="5" t="s">
        <v>5</v>
      </c>
      <c r="B4" s="5"/>
      <c r="C4" s="5"/>
      <c r="D4" s="7" t="s">
        <v>86</v>
      </c>
      <c r="E4" s="7"/>
      <c r="F4" s="5"/>
      <c r="G4" s="5"/>
      <c r="H4" s="5" t="s">
        <v>7</v>
      </c>
      <c r="I4" s="5" t="s">
        <v>182</v>
      </c>
      <c r="J4" s="5"/>
      <c r="K4" s="5"/>
      <c r="L4" s="5"/>
    </row>
    <row r="5" ht="36" spans="1:12">
      <c r="A5" s="5" t="s">
        <v>8</v>
      </c>
      <c r="B5" s="5"/>
      <c r="C5" s="5"/>
      <c r="D5" s="8"/>
      <c r="E5" s="7" t="s">
        <v>9</v>
      </c>
      <c r="F5" s="5" t="s">
        <v>10</v>
      </c>
      <c r="G5" s="5"/>
      <c r="H5" s="5" t="s">
        <v>11</v>
      </c>
      <c r="I5" s="5"/>
      <c r="J5" s="5" t="s">
        <v>12</v>
      </c>
      <c r="K5" s="5" t="s">
        <v>13</v>
      </c>
      <c r="L5" s="5" t="s">
        <v>14</v>
      </c>
    </row>
    <row r="6" ht="24" spans="1:12">
      <c r="A6" s="5"/>
      <c r="B6" s="5"/>
      <c r="C6" s="5"/>
      <c r="D6" s="8" t="s">
        <v>15</v>
      </c>
      <c r="E6" s="7">
        <v>1242291</v>
      </c>
      <c r="F6" s="7">
        <v>1242291</v>
      </c>
      <c r="G6" s="7"/>
      <c r="H6" s="5">
        <v>1242291</v>
      </c>
      <c r="I6" s="5"/>
      <c r="J6" s="5">
        <v>10</v>
      </c>
      <c r="K6" s="27">
        <v>1</v>
      </c>
      <c r="L6" s="5">
        <v>10</v>
      </c>
    </row>
    <row r="7" ht="24" spans="1:12">
      <c r="A7" s="5"/>
      <c r="B7" s="5"/>
      <c r="C7" s="5"/>
      <c r="D7" s="9" t="s">
        <v>16</v>
      </c>
      <c r="E7" s="7">
        <v>1242291</v>
      </c>
      <c r="F7" s="7">
        <v>1242291</v>
      </c>
      <c r="G7" s="7"/>
      <c r="H7" s="5">
        <v>1242291</v>
      </c>
      <c r="I7" s="5"/>
      <c r="J7" s="5">
        <v>10</v>
      </c>
      <c r="K7" s="27">
        <v>1</v>
      </c>
      <c r="L7" s="5">
        <v>10</v>
      </c>
    </row>
    <row r="8" ht="20" customHeight="true" spans="1:12">
      <c r="A8" s="5"/>
      <c r="B8" s="5"/>
      <c r="C8" s="5"/>
      <c r="D8" s="5" t="s">
        <v>183</v>
      </c>
      <c r="E8" s="9"/>
      <c r="F8" s="6"/>
      <c r="G8" s="25"/>
      <c r="H8" s="6"/>
      <c r="I8" s="25"/>
      <c r="J8" s="5"/>
      <c r="K8" s="17"/>
      <c r="L8" s="5"/>
    </row>
    <row r="9" ht="20" customHeight="true" spans="1:12">
      <c r="A9" s="5"/>
      <c r="B9" s="5"/>
      <c r="C9" s="5"/>
      <c r="D9" s="8" t="s">
        <v>184</v>
      </c>
      <c r="E9" s="8"/>
      <c r="F9" s="7"/>
      <c r="G9" s="7"/>
      <c r="H9" s="5"/>
      <c r="I9" s="5"/>
      <c r="J9" s="5"/>
      <c r="K9" s="17"/>
      <c r="L9" s="5"/>
    </row>
    <row r="10" spans="1:12">
      <c r="A10" s="10" t="s">
        <v>19</v>
      </c>
      <c r="B10" s="11" t="s">
        <v>20</v>
      </c>
      <c r="C10" s="5"/>
      <c r="D10" s="5"/>
      <c r="E10" s="5"/>
      <c r="F10" s="5"/>
      <c r="G10" s="5"/>
      <c r="H10" s="11" t="s">
        <v>21</v>
      </c>
      <c r="I10" s="5"/>
      <c r="J10" s="5"/>
      <c r="K10" s="5"/>
      <c r="L10" s="5"/>
    </row>
    <row r="11" ht="45" customHeight="true" spans="1:12">
      <c r="A11" s="12"/>
      <c r="B11" s="13" t="s">
        <v>71</v>
      </c>
      <c r="C11" s="14"/>
      <c r="D11" s="14"/>
      <c r="E11" s="14"/>
      <c r="F11" s="14"/>
      <c r="G11" s="26"/>
      <c r="H11" s="13" t="s">
        <v>116</v>
      </c>
      <c r="I11" s="14"/>
      <c r="J11" s="14"/>
      <c r="K11" s="14"/>
      <c r="L11" s="26"/>
    </row>
    <row r="12" ht="36" customHeight="true" spans="1:12">
      <c r="A12" s="15" t="s">
        <v>24</v>
      </c>
      <c r="B12" s="5" t="s">
        <v>25</v>
      </c>
      <c r="C12" s="5" t="s">
        <v>26</v>
      </c>
      <c r="D12" s="5" t="s">
        <v>27</v>
      </c>
      <c r="E12" s="5"/>
      <c r="F12" s="5"/>
      <c r="G12" s="5" t="s">
        <v>28</v>
      </c>
      <c r="H12" s="5" t="s">
        <v>29</v>
      </c>
      <c r="I12" s="5" t="s">
        <v>12</v>
      </c>
      <c r="J12" s="5" t="s">
        <v>30</v>
      </c>
      <c r="K12" s="5" t="s">
        <v>31</v>
      </c>
      <c r="L12" s="5"/>
    </row>
    <row r="13" ht="28" customHeight="true" spans="1:12">
      <c r="A13" s="15"/>
      <c r="B13" s="16" t="s">
        <v>32</v>
      </c>
      <c r="C13" s="16" t="s">
        <v>33</v>
      </c>
      <c r="D13" s="17" t="s">
        <v>117</v>
      </c>
      <c r="E13" s="17"/>
      <c r="F13" s="17"/>
      <c r="G13" s="5">
        <v>1242291</v>
      </c>
      <c r="H13" s="5">
        <v>1242291</v>
      </c>
      <c r="I13" s="5">
        <v>20</v>
      </c>
      <c r="J13" s="5">
        <v>20</v>
      </c>
      <c r="K13" s="5"/>
      <c r="L13" s="5"/>
    </row>
    <row r="14" ht="29" customHeight="true" spans="1:12">
      <c r="A14" s="15"/>
      <c r="B14" s="16"/>
      <c r="C14" s="16" t="s">
        <v>38</v>
      </c>
      <c r="D14" s="17" t="s">
        <v>120</v>
      </c>
      <c r="E14" s="17"/>
      <c r="F14" s="17"/>
      <c r="G14" s="27">
        <v>1</v>
      </c>
      <c r="H14" s="27">
        <v>1</v>
      </c>
      <c r="I14" s="5">
        <v>10</v>
      </c>
      <c r="J14" s="5">
        <v>10</v>
      </c>
      <c r="K14" s="5"/>
      <c r="L14" s="5"/>
    </row>
    <row r="15" ht="41" customHeight="true" spans="1:12">
      <c r="A15" s="15"/>
      <c r="B15" s="16"/>
      <c r="C15" s="16" t="s">
        <v>41</v>
      </c>
      <c r="D15" s="17" t="s">
        <v>42</v>
      </c>
      <c r="E15" s="17"/>
      <c r="F15" s="17"/>
      <c r="G15" s="7" t="s">
        <v>77</v>
      </c>
      <c r="H15" s="5" t="s">
        <v>44</v>
      </c>
      <c r="I15" s="5">
        <v>10</v>
      </c>
      <c r="J15" s="5">
        <v>10</v>
      </c>
      <c r="K15" s="5"/>
      <c r="L15" s="5"/>
    </row>
    <row r="16" ht="40" customHeight="true" spans="1:12">
      <c r="A16" s="15"/>
      <c r="B16" s="16"/>
      <c r="C16" s="16" t="s">
        <v>45</v>
      </c>
      <c r="D16" s="17" t="s">
        <v>34</v>
      </c>
      <c r="E16" s="17"/>
      <c r="F16" s="17"/>
      <c r="G16" s="5" t="s">
        <v>185</v>
      </c>
      <c r="H16" s="28" t="s">
        <v>186</v>
      </c>
      <c r="I16" s="5">
        <v>10</v>
      </c>
      <c r="J16" s="5">
        <v>10</v>
      </c>
      <c r="K16" s="5"/>
      <c r="L16" s="5"/>
    </row>
    <row r="17" ht="56" customHeight="true" spans="1:12">
      <c r="A17" s="15"/>
      <c r="B17" s="16" t="s">
        <v>48</v>
      </c>
      <c r="C17" s="18" t="s">
        <v>49</v>
      </c>
      <c r="D17" s="17" t="s">
        <v>123</v>
      </c>
      <c r="E17" s="17"/>
      <c r="F17" s="17"/>
      <c r="G17" s="5" t="s">
        <v>52</v>
      </c>
      <c r="H17" s="5" t="s">
        <v>52</v>
      </c>
      <c r="I17" s="5">
        <v>14</v>
      </c>
      <c r="J17" s="5">
        <v>13</v>
      </c>
      <c r="K17" s="5"/>
      <c r="L17" s="5"/>
    </row>
    <row r="18" ht="84" spans="1:12">
      <c r="A18" s="15"/>
      <c r="B18" s="16"/>
      <c r="C18" s="18" t="s">
        <v>53</v>
      </c>
      <c r="D18" s="17" t="s">
        <v>80</v>
      </c>
      <c r="E18" s="17"/>
      <c r="F18" s="17"/>
      <c r="G18" s="29" t="s">
        <v>124</v>
      </c>
      <c r="H18" s="29" t="s">
        <v>124</v>
      </c>
      <c r="I18" s="5">
        <v>13</v>
      </c>
      <c r="J18" s="5">
        <v>12</v>
      </c>
      <c r="K18" s="5"/>
      <c r="L18" s="5"/>
    </row>
    <row r="19" ht="32" customHeight="true" spans="1:12">
      <c r="A19" s="15"/>
      <c r="B19" s="16"/>
      <c r="C19" s="18" t="s">
        <v>55</v>
      </c>
      <c r="D19" s="17" t="s">
        <v>56</v>
      </c>
      <c r="E19" s="17"/>
      <c r="F19" s="17"/>
      <c r="G19" s="30" t="s">
        <v>57</v>
      </c>
      <c r="H19" s="30" t="s">
        <v>57</v>
      </c>
      <c r="I19" s="5"/>
      <c r="J19" s="5"/>
      <c r="K19" s="5"/>
      <c r="L19" s="5"/>
    </row>
    <row r="20" ht="36" spans="1:12">
      <c r="A20" s="15"/>
      <c r="B20" s="16"/>
      <c r="C20" s="18" t="s">
        <v>58</v>
      </c>
      <c r="D20" s="17" t="s">
        <v>59</v>
      </c>
      <c r="E20" s="17"/>
      <c r="F20" s="17"/>
      <c r="G20" s="9" t="s">
        <v>60</v>
      </c>
      <c r="H20" s="9" t="s">
        <v>60</v>
      </c>
      <c r="I20" s="5">
        <v>13</v>
      </c>
      <c r="J20" s="5">
        <v>12</v>
      </c>
      <c r="K20" s="5"/>
      <c r="L20" s="5"/>
    </row>
    <row r="21" ht="22" customHeight="true" spans="1:12">
      <c r="A21" s="15"/>
      <c r="B21" s="16" t="s">
        <v>61</v>
      </c>
      <c r="C21" s="16" t="s">
        <v>62</v>
      </c>
      <c r="D21" s="17" t="s">
        <v>125</v>
      </c>
      <c r="E21" s="17"/>
      <c r="F21" s="17"/>
      <c r="G21" s="27">
        <v>1</v>
      </c>
      <c r="H21" s="27">
        <v>0.98</v>
      </c>
      <c r="I21" s="5">
        <v>5</v>
      </c>
      <c r="J21" s="5">
        <v>4</v>
      </c>
      <c r="K21" s="5"/>
      <c r="L21" s="5"/>
    </row>
    <row r="22" ht="20" customHeight="true" spans="1:12">
      <c r="A22" s="15"/>
      <c r="B22" s="16"/>
      <c r="C22" s="16"/>
      <c r="D22" s="17" t="s">
        <v>126</v>
      </c>
      <c r="E22" s="17"/>
      <c r="F22" s="17"/>
      <c r="G22" s="27">
        <v>1</v>
      </c>
      <c r="H22" s="27">
        <v>0.98</v>
      </c>
      <c r="I22" s="5">
        <v>5</v>
      </c>
      <c r="J22" s="5">
        <v>4</v>
      </c>
      <c r="K22" s="5"/>
      <c r="L22" s="5"/>
    </row>
    <row r="23" ht="24" customHeight="true" spans="1:12">
      <c r="A23" s="19" t="s">
        <v>64</v>
      </c>
      <c r="B23" s="20"/>
      <c r="C23" s="20"/>
      <c r="D23" s="20"/>
      <c r="E23" s="20"/>
      <c r="F23" s="20"/>
      <c r="G23" s="31"/>
      <c r="H23" s="32"/>
      <c r="I23" s="33">
        <v>100</v>
      </c>
      <c r="J23" s="33">
        <v>95</v>
      </c>
      <c r="K23" s="5"/>
      <c r="L23" s="5"/>
    </row>
    <row r="24" spans="1:12">
      <c r="A24" s="21" t="s">
        <v>65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>
      <c r="A25" s="22" t="s">
        <v>66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>
      <c r="A26" s="23" t="s">
        <v>67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55">
    <mergeCell ref="A1:L1"/>
    <mergeCell ref="A2:L2"/>
    <mergeCell ref="A3:C3"/>
    <mergeCell ref="D3:L3"/>
    <mergeCell ref="A4:C4"/>
    <mergeCell ref="D4:G4"/>
    <mergeCell ref="I4:L4"/>
    <mergeCell ref="F5:G5"/>
    <mergeCell ref="H5:I5"/>
    <mergeCell ref="F6:G6"/>
    <mergeCell ref="H6:I6"/>
    <mergeCell ref="F7:G7"/>
    <mergeCell ref="H7:I7"/>
    <mergeCell ref="F8:G8"/>
    <mergeCell ref="H8:I8"/>
    <mergeCell ref="F9:G9"/>
    <mergeCell ref="H9:I9"/>
    <mergeCell ref="B10:G10"/>
    <mergeCell ref="H10:L10"/>
    <mergeCell ref="B11:G11"/>
    <mergeCell ref="H11:L11"/>
    <mergeCell ref="D12:F12"/>
    <mergeCell ref="K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0:A11"/>
    <mergeCell ref="A12:A22"/>
    <mergeCell ref="B13:B16"/>
    <mergeCell ref="B17:B20"/>
    <mergeCell ref="B21:B22"/>
    <mergeCell ref="C21:C22"/>
    <mergeCell ref="A5:C9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服务岗教师工资</vt:lpstr>
      <vt:lpstr>义保经费</vt:lpstr>
      <vt:lpstr>聘用教师，城乡义保经费，其他普通教育项目</vt:lpstr>
      <vt:lpstr>义务保障经费</vt:lpstr>
      <vt:lpstr>义务保障经费（泉山湖中学）</vt:lpstr>
      <vt:lpstr>义务保障经费（四中）</vt:lpstr>
      <vt:lpstr>义务保障经费（七小）</vt:lpstr>
      <vt:lpstr>购买服务</vt:lpstr>
      <vt:lpstr>2024_城乡义务教育生均公用经费_初中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uos</cp:lastModifiedBy>
  <dcterms:created xsi:type="dcterms:W3CDTF">2020-03-28T23:38:00Z</dcterms:created>
  <cp:lastPrinted>2024-07-17T17:10:00Z</cp:lastPrinted>
  <dcterms:modified xsi:type="dcterms:W3CDTF">2025-08-28T15:46:12Z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7AC550EAAC504739BC61B26CD7FCCDA3</vt:lpwstr>
  </property>
</Properties>
</file>