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<sst xmlns="http://schemas.openxmlformats.org/spreadsheetml/2006/main" count="402" uniqueCount="125">
  <si>
    <t>高新区就业见习人员补贴资金公示汇总表（第一批）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</si>
  <si>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</si>
  <si>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</si>
  <si>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</si>
  <si>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</si>
  <si>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</si>
  <si>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</si>
  <si>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系统时间</t>
  </si>
  <si>
    <t>补贴单位                                 金额（元）</t>
  </si>
  <si>
    <t>人身意外险（元）</t>
  </si>
  <si>
    <t>就业指导费（元）</t>
  </si>
  <si>
    <t>个人补贴总金额(元)</t>
  </si>
  <si>
    <t>是否留用</t>
  </si>
  <si>
    <t>潘姝</t>
  </si>
  <si>
    <t>女</t>
  </si>
  <si>
    <t>安徽博和利大数据服务有限公司</t>
  </si>
  <si>
    <t>政府统计专员</t>
  </si>
  <si>
    <t>1400元</t>
  </si>
  <si>
    <t>3个月，90天（2022.12.6-2023.3.5）</t>
  </si>
  <si>
    <t>6个月，180天（2023.1.1-2023.5.31）</t>
  </si>
  <si>
    <t>是</t>
  </si>
  <si>
    <t>刘宇</t>
  </si>
  <si>
    <t>男</t>
  </si>
  <si>
    <t>3个月，90天（2023.3.1-2023.5.30）</t>
  </si>
  <si>
    <t>否</t>
  </si>
  <si>
    <t>邓晶晶</t>
  </si>
  <si>
    <t>4个月，120天（2023.3.1-2023.6.30）</t>
  </si>
  <si>
    <t>郭米雪</t>
  </si>
  <si>
    <t>吴玲凤</t>
  </si>
  <si>
    <t>5个月，150天（2023.3.3-2023.8.2）</t>
  </si>
  <si>
    <t>5个月，150天（2023.3.1-2023.7.31）</t>
  </si>
  <si>
    <t>刘配</t>
  </si>
  <si>
    <t>刘洁</t>
  </si>
  <si>
    <t>5个月，150天（2023.3.6-2023.8.5）</t>
  </si>
  <si>
    <t>刘莹</t>
  </si>
  <si>
    <t>叶晶晶</t>
  </si>
  <si>
    <t>4个月，120天（2023.3.17-2023.7.16）</t>
  </si>
  <si>
    <t>5个月，150天（2023.3.1-2023.6.30）</t>
  </si>
  <si>
    <t>倪心雨</t>
  </si>
  <si>
    <t>3个月，90天（2023.4.1-2023.6.30）</t>
  </si>
  <si>
    <t>江宏</t>
  </si>
  <si>
    <t>4个月，120天（2023.4.1-2023.7.31）</t>
  </si>
  <si>
    <t>储小涵</t>
  </si>
  <si>
    <t>6个月，180天（2023.3.27-2023.9.26）</t>
  </si>
  <si>
    <t>6个月，180天（2023.4.1-2023.9.30）</t>
  </si>
  <si>
    <t>张梓歆</t>
  </si>
  <si>
    <t>3个月，90天（2023.4.3-2023.7.2）</t>
  </si>
  <si>
    <t>周孟云</t>
  </si>
  <si>
    <t>5个月，150天（2023.4.7-2023.9.6）</t>
  </si>
  <si>
    <t>5个月，150天（2023.4.1-2023.8.31）</t>
  </si>
  <si>
    <t>胡先庆</t>
  </si>
  <si>
    <t>3个月，90天（2023.4.23-2023.7.22）</t>
  </si>
  <si>
    <t>孙悦</t>
  </si>
  <si>
    <t>王嘉欣</t>
  </si>
  <si>
    <t>谢贞龙</t>
  </si>
  <si>
    <t>3个月，90天（2023.7.1-2023.9.30）</t>
  </si>
  <si>
    <t>黄宇杰</t>
  </si>
  <si>
    <t>訾鹏飞</t>
  </si>
  <si>
    <t>徐敏辉</t>
  </si>
  <si>
    <t>3个月，90天（2023.5.15-2023.8.14）</t>
  </si>
  <si>
    <t>3个月，90天（2023.5.1-2023.7.31）</t>
  </si>
  <si>
    <t>曹贵</t>
  </si>
  <si>
    <t>3个月，90天（2023.4.23-2023.7.23）</t>
  </si>
  <si>
    <t>姚勇</t>
  </si>
  <si>
    <t>3个月，90天（2023.7.10-2023.10.9）</t>
  </si>
  <si>
    <t>王少希</t>
  </si>
  <si>
    <t>3个月，90天（2023.7.7-2023.10.6）</t>
  </si>
  <si>
    <t>王浩然</t>
  </si>
  <si>
    <t>秦安琪</t>
  </si>
  <si>
    <t>陈刘</t>
  </si>
  <si>
    <t>4个月，120天（2023.5.26-2023.9.25）</t>
  </si>
  <si>
    <t>5个月，150天（2023.5.1-2023.9.30）</t>
  </si>
  <si>
    <t>张辉</t>
  </si>
  <si>
    <t>李凯</t>
  </si>
  <si>
    <t>郭雨晴</t>
  </si>
  <si>
    <t>6个月，180天（2023.5.26-2023.11.25）</t>
  </si>
  <si>
    <t>6个月，180天（2023.5.1-2023.10.31）</t>
  </si>
  <si>
    <t>张文文</t>
  </si>
  <si>
    <t>4个月，120天（2023.6.5-2023.10.4）</t>
  </si>
  <si>
    <t>5个月，150（2023.6.1-2023.10.31）</t>
  </si>
  <si>
    <t>宋传朗</t>
  </si>
  <si>
    <t>伍洁</t>
  </si>
  <si>
    <t>6个月，180天（2023.5.30-2023.11.29）</t>
  </si>
  <si>
    <t>周悦</t>
  </si>
  <si>
    <t>6个月，180天（2023.5.29-2023.11.28）</t>
  </si>
  <si>
    <t>王鑫</t>
  </si>
  <si>
    <t>3个月，90天（2023.8.7-2023.11.3）</t>
  </si>
  <si>
    <t>4个月，120天（2023.8.1-2023.11.30）</t>
  </si>
  <si>
    <t>徐怡然</t>
  </si>
  <si>
    <t>4个月，120天（2023.7.19-2023.11.18）</t>
  </si>
  <si>
    <t>4个月，120天（2023.7.1-2023.10.31）</t>
  </si>
  <si>
    <t>宣泽文</t>
  </si>
  <si>
    <t>邓莫愁</t>
  </si>
  <si>
    <t>6个月，180天（2023.9.11-2024.3.10）</t>
  </si>
  <si>
    <t>6个月，180天（2023.9.1-2023.2.28）</t>
  </si>
  <si>
    <t>沈志伟</t>
  </si>
  <si>
    <t>3个月，90天（2023.9.11-2023.12.10）</t>
  </si>
  <si>
    <t>3个月，90天（2023.9.1-2023.11.30）</t>
  </si>
  <si>
    <t>梁文超</t>
  </si>
  <si>
    <t>3个月，90天（2023.9.11-2024.12.10）</t>
  </si>
  <si>
    <t>4个月，120天（2023.9.1-2023.12.31）</t>
  </si>
  <si>
    <t>合计金额；234600元</t>
  </si>
  <si>
    <t>刘雨婷</t>
  </si>
  <si>
    <t>山南新区厚德树人教育咨询中心</t>
  </si>
  <si>
    <t>助教</t>
  </si>
  <si>
    <t>师星宇</t>
  </si>
  <si>
    <t>平文琪</t>
  </si>
  <si>
    <t>宋欢</t>
  </si>
  <si>
    <t>彭成珊</t>
  </si>
  <si>
    <t>王梦梦</t>
  </si>
  <si>
    <t>合计金额：52200元</t>
  </si>
  <si>
    <t>李悦</t>
  </si>
  <si>
    <t>淮南高新教育发展集团有限公司</t>
  </si>
  <si>
    <t>文员</t>
  </si>
  <si>
    <t>3个月,90天（2024.11.25-2025.2.24）</t>
  </si>
  <si>
    <t>徐杰</t>
  </si>
  <si>
    <t>3个月,90天（2024.11.26-2025.2.25）</t>
  </si>
  <si>
    <t>合计金额：9000元</t>
  </si>
  <si>
    <t>汤娜</t>
  </si>
  <si>
    <t>淮南市高新建设发展集团有限公司</t>
  </si>
  <si>
    <t>综合管理</t>
  </si>
  <si>
    <t>9个月，270天（2023.10-2024.6）</t>
  </si>
  <si>
    <t>合计金额：12900元</t>
  </si>
  <si>
    <t>备注：第一批预拨付4家单位涉及49位见习人员共计308700元见习补贴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</si>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</sst>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  <cellStyle name="常规_Sheet1_16" xfId="52"/>
    <cellStyle name="常规_Sheet1_2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zoomScale="130" zoomScaleNormal="130" topLeftCell="A11" workbookViewId="0">
      <selection activeCell="N13" sqref="N13"/>
    </sheetView>
  </sheetViews>
  <sheetFormatPr defaultColWidth="9" defaultRowHeight="13.5"/>
  <cols>
    <col min="1" max="1" width="5.63333333333333" style="1" customWidth="1"/>
    <col min="2" max="2" width="6.36666666666667" style="1" customWidth="1"/>
    <col min="3" max="3" width="5.63333333333333" style="1" customWidth="1"/>
    <col min="4" max="4" width="20.875" style="1" customWidth="1"/>
    <col min="5" max="5" width="14.625" style="1" customWidth="1"/>
    <col min="6" max="6" width="10.875" style="1" customWidth="1"/>
    <col min="7" max="7" width="13.3583333333333" style="1" customWidth="1"/>
    <col min="8" max="8" width="13.3583333333333" style="1" hidden="1" customWidth="1"/>
    <col min="9" max="9" width="9.18333333333333" style="1" customWidth="1"/>
    <col min="10" max="10" width="9.625" style="1" customWidth="1"/>
    <col min="11" max="11" width="7.25" style="1" customWidth="1"/>
    <col min="12" max="12" width="9" style="2"/>
    <col min="13" max="13" width="7.875" style="1" customWidth="1"/>
    <col min="14" max="16383" width="9" style="1"/>
  </cols>
  <sheetData>
    <row r="1" ht="4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8"/>
      <c r="M1" s="3"/>
    </row>
    <row r="2" ht="36" spans="1:13">
      <c r="A2" s="4" t="s">
        <v>1</v>
      </c>
      <c r="B2" s="4" t="s">
        <v>2</v>
      </c>
      <c r="C2" s="5" t="s">
        <v>3</v>
      </c>
      <c r="D2" s="6" t="s">
        <v>4</v>
      </c>
      <c r="E2" s="4"/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19" t="s">
        <v>11</v>
      </c>
      <c r="M2" s="4" t="s">
        <v>12</v>
      </c>
    </row>
    <row r="3" ht="50" customHeight="1" spans="1:13">
      <c r="A3" s="4">
        <v>1</v>
      </c>
      <c r="B3" s="7" t="s">
        <v>13</v>
      </c>
      <c r="C3" s="8" t="s">
        <v>14</v>
      </c>
      <c r="D3" s="9" t="s">
        <v>15</v>
      </c>
      <c r="E3" s="9" t="s">
        <v>16</v>
      </c>
      <c r="F3" s="10" t="s">
        <v>17</v>
      </c>
      <c r="G3" s="4" t="s">
        <v>18</v>
      </c>
      <c r="H3" s="4" t="s">
        <v>19</v>
      </c>
      <c r="I3" s="4">
        <v>4200</v>
      </c>
      <c r="J3" s="4">
        <v>100</v>
      </c>
      <c r="K3" s="4">
        <v>200</v>
      </c>
      <c r="L3" s="4">
        <f>SUM(I3:K3)</f>
        <v>4500</v>
      </c>
      <c r="M3" s="4" t="s">
        <v>20</v>
      </c>
    </row>
    <row r="4" ht="44" customHeight="1" spans="1:13">
      <c r="A4" s="4">
        <v>2</v>
      </c>
      <c r="B4" s="7" t="s">
        <v>21</v>
      </c>
      <c r="C4" s="8" t="s">
        <v>22</v>
      </c>
      <c r="D4" s="9" t="s">
        <v>15</v>
      </c>
      <c r="E4" s="9" t="s">
        <v>16</v>
      </c>
      <c r="F4" s="10" t="s">
        <v>17</v>
      </c>
      <c r="G4" s="4" t="s">
        <v>23</v>
      </c>
      <c r="H4" s="4" t="s">
        <v>23</v>
      </c>
      <c r="I4" s="4">
        <v>4200</v>
      </c>
      <c r="J4" s="4">
        <v>100</v>
      </c>
      <c r="K4" s="4">
        <v>200</v>
      </c>
      <c r="L4" s="4">
        <f t="shared" ref="L4:L42" si="0">SUM(I4:K4)</f>
        <v>4500</v>
      </c>
      <c r="M4" s="4" t="s">
        <v>24</v>
      </c>
    </row>
    <row r="5" ht="51" customHeight="1" spans="1:13">
      <c r="A5" s="4">
        <v>3</v>
      </c>
      <c r="B5" s="7" t="s">
        <v>25</v>
      </c>
      <c r="C5" s="8" t="s">
        <v>14</v>
      </c>
      <c r="D5" s="9" t="s">
        <v>15</v>
      </c>
      <c r="E5" s="9" t="s">
        <v>16</v>
      </c>
      <c r="F5" s="10" t="s">
        <v>17</v>
      </c>
      <c r="G5" s="4" t="s">
        <v>26</v>
      </c>
      <c r="H5" s="4" t="s">
        <v>26</v>
      </c>
      <c r="I5" s="4">
        <v>5600</v>
      </c>
      <c r="J5" s="4">
        <v>100</v>
      </c>
      <c r="K5" s="4">
        <v>200</v>
      </c>
      <c r="L5" s="4">
        <f t="shared" si="0"/>
        <v>5900</v>
      </c>
      <c r="M5" s="4" t="s">
        <v>24</v>
      </c>
    </row>
    <row r="6" ht="57" customHeight="1" spans="1:13">
      <c r="A6" s="4">
        <v>4</v>
      </c>
      <c r="B6" s="7" t="s">
        <v>27</v>
      </c>
      <c r="C6" s="8" t="s">
        <v>14</v>
      </c>
      <c r="D6" s="9" t="s">
        <v>15</v>
      </c>
      <c r="E6" s="9" t="s">
        <v>16</v>
      </c>
      <c r="F6" s="10" t="s">
        <v>17</v>
      </c>
      <c r="G6" s="4" t="s">
        <v>26</v>
      </c>
      <c r="H6" s="4" t="s">
        <v>26</v>
      </c>
      <c r="I6" s="4">
        <v>5600</v>
      </c>
      <c r="J6" s="4">
        <v>100</v>
      </c>
      <c r="K6" s="4">
        <v>200</v>
      </c>
      <c r="L6" s="4">
        <f t="shared" si="0"/>
        <v>5900</v>
      </c>
      <c r="M6" s="4" t="s">
        <v>24</v>
      </c>
    </row>
    <row r="7" ht="51" customHeight="1" spans="1:13">
      <c r="A7" s="4">
        <v>5</v>
      </c>
      <c r="B7" s="7" t="s">
        <v>28</v>
      </c>
      <c r="C7" s="8" t="s">
        <v>14</v>
      </c>
      <c r="D7" s="9" t="s">
        <v>15</v>
      </c>
      <c r="E7" s="9" t="s">
        <v>16</v>
      </c>
      <c r="F7" s="10" t="s">
        <v>17</v>
      </c>
      <c r="G7" s="4" t="s">
        <v>29</v>
      </c>
      <c r="H7" s="4" t="s">
        <v>30</v>
      </c>
      <c r="I7" s="4">
        <v>7000</v>
      </c>
      <c r="J7" s="4">
        <v>100</v>
      </c>
      <c r="K7" s="4">
        <v>200</v>
      </c>
      <c r="L7" s="4">
        <f t="shared" si="0"/>
        <v>7300</v>
      </c>
      <c r="M7" s="4" t="s">
        <v>24</v>
      </c>
    </row>
    <row r="8" ht="51" customHeight="1" spans="1:13">
      <c r="A8" s="4">
        <v>6</v>
      </c>
      <c r="B8" s="7" t="s">
        <v>31</v>
      </c>
      <c r="C8" s="8" t="s">
        <v>14</v>
      </c>
      <c r="D8" s="9" t="s">
        <v>15</v>
      </c>
      <c r="E8" s="9" t="s">
        <v>16</v>
      </c>
      <c r="F8" s="10" t="s">
        <v>17</v>
      </c>
      <c r="G8" s="4" t="s">
        <v>29</v>
      </c>
      <c r="H8" s="4" t="s">
        <v>30</v>
      </c>
      <c r="I8" s="4">
        <v>7000</v>
      </c>
      <c r="J8" s="4">
        <v>100</v>
      </c>
      <c r="K8" s="4">
        <v>200</v>
      </c>
      <c r="L8" s="4">
        <f t="shared" si="0"/>
        <v>7300</v>
      </c>
      <c r="M8" s="4" t="s">
        <v>24</v>
      </c>
    </row>
    <row r="9" ht="55" customHeight="1" spans="1:13">
      <c r="A9" s="4">
        <v>7</v>
      </c>
      <c r="B9" s="7" t="s">
        <v>32</v>
      </c>
      <c r="C9" s="8" t="s">
        <v>14</v>
      </c>
      <c r="D9" s="9" t="s">
        <v>15</v>
      </c>
      <c r="E9" s="9" t="s">
        <v>16</v>
      </c>
      <c r="F9" s="10" t="s">
        <v>17</v>
      </c>
      <c r="G9" s="4" t="s">
        <v>33</v>
      </c>
      <c r="H9" s="4" t="s">
        <v>30</v>
      </c>
      <c r="I9" s="11">
        <f>1400*5</f>
        <v>7000</v>
      </c>
      <c r="J9" s="4">
        <v>100</v>
      </c>
      <c r="K9" s="4">
        <v>200</v>
      </c>
      <c r="L9" s="4">
        <f t="shared" si="0"/>
        <v>7300</v>
      </c>
      <c r="M9" s="4" t="s">
        <v>24</v>
      </c>
    </row>
    <row r="10" ht="53" customHeight="1" spans="1:13">
      <c r="A10" s="4">
        <v>8</v>
      </c>
      <c r="B10" s="7" t="s">
        <v>34</v>
      </c>
      <c r="C10" s="8" t="s">
        <v>14</v>
      </c>
      <c r="D10" s="9" t="s">
        <v>15</v>
      </c>
      <c r="E10" s="9" t="s">
        <v>16</v>
      </c>
      <c r="F10" s="10" t="s">
        <v>17</v>
      </c>
      <c r="G10" s="4" t="s">
        <v>33</v>
      </c>
      <c r="H10" s="4" t="s">
        <v>30</v>
      </c>
      <c r="I10" s="11">
        <f>1400*5</f>
        <v>7000</v>
      </c>
      <c r="J10" s="4">
        <v>100</v>
      </c>
      <c r="K10" s="4">
        <v>200</v>
      </c>
      <c r="L10" s="4">
        <f t="shared" si="0"/>
        <v>7300</v>
      </c>
      <c r="M10" s="4" t="s">
        <v>24</v>
      </c>
    </row>
    <row r="11" ht="55" customHeight="1" spans="1:13">
      <c r="A11" s="4">
        <v>9</v>
      </c>
      <c r="B11" s="7" t="s">
        <v>35</v>
      </c>
      <c r="C11" s="8" t="s">
        <v>14</v>
      </c>
      <c r="D11" s="9" t="s">
        <v>15</v>
      </c>
      <c r="E11" s="9" t="s">
        <v>16</v>
      </c>
      <c r="F11" s="10" t="s">
        <v>17</v>
      </c>
      <c r="G11" s="4" t="s">
        <v>36</v>
      </c>
      <c r="H11" s="4" t="s">
        <v>37</v>
      </c>
      <c r="I11" s="4">
        <v>5600</v>
      </c>
      <c r="J11" s="4">
        <v>100</v>
      </c>
      <c r="K11" s="4">
        <v>200</v>
      </c>
      <c r="L11" s="4">
        <f t="shared" si="0"/>
        <v>5900</v>
      </c>
      <c r="M11" s="4" t="s">
        <v>24</v>
      </c>
    </row>
    <row r="12" ht="53" customHeight="1" spans="1:13">
      <c r="A12" s="4">
        <v>10</v>
      </c>
      <c r="B12" s="7" t="s">
        <v>38</v>
      </c>
      <c r="C12" s="8" t="s">
        <v>14</v>
      </c>
      <c r="D12" s="9" t="s">
        <v>15</v>
      </c>
      <c r="E12" s="9" t="s">
        <v>16</v>
      </c>
      <c r="F12" s="10" t="s">
        <v>17</v>
      </c>
      <c r="G12" s="4" t="s">
        <v>39</v>
      </c>
      <c r="H12" s="4" t="s">
        <v>39</v>
      </c>
      <c r="I12" s="4">
        <v>4200</v>
      </c>
      <c r="J12" s="4">
        <v>100</v>
      </c>
      <c r="K12" s="4">
        <v>200</v>
      </c>
      <c r="L12" s="4">
        <f t="shared" si="0"/>
        <v>4500</v>
      </c>
      <c r="M12" s="4" t="s">
        <v>24</v>
      </c>
    </row>
    <row r="13" ht="46" customHeight="1" spans="1:13">
      <c r="A13" s="4">
        <v>11</v>
      </c>
      <c r="B13" s="7" t="s">
        <v>40</v>
      </c>
      <c r="C13" s="8" t="s">
        <v>14</v>
      </c>
      <c r="D13" s="9" t="s">
        <v>15</v>
      </c>
      <c r="E13" s="9" t="s">
        <v>16</v>
      </c>
      <c r="F13" s="10" t="s">
        <v>17</v>
      </c>
      <c r="G13" s="4" t="s">
        <v>41</v>
      </c>
      <c r="H13" s="4" t="s">
        <v>41</v>
      </c>
      <c r="I13" s="4">
        <v>5600</v>
      </c>
      <c r="J13" s="4">
        <v>100</v>
      </c>
      <c r="K13" s="4">
        <v>200</v>
      </c>
      <c r="L13" s="4">
        <f t="shared" si="0"/>
        <v>5900</v>
      </c>
      <c r="M13" s="4" t="s">
        <v>24</v>
      </c>
    </row>
    <row r="14" ht="57" customHeight="1" spans="1:13">
      <c r="A14" s="4">
        <v>12</v>
      </c>
      <c r="B14" s="7" t="s">
        <v>42</v>
      </c>
      <c r="C14" s="8" t="s">
        <v>22</v>
      </c>
      <c r="D14" s="9" t="s">
        <v>15</v>
      </c>
      <c r="E14" s="9" t="s">
        <v>16</v>
      </c>
      <c r="F14" s="10" t="s">
        <v>17</v>
      </c>
      <c r="G14" s="4" t="s">
        <v>43</v>
      </c>
      <c r="H14" s="4" t="s">
        <v>44</v>
      </c>
      <c r="I14" s="4">
        <v>8400</v>
      </c>
      <c r="J14" s="4">
        <v>100</v>
      </c>
      <c r="K14" s="4">
        <v>200</v>
      </c>
      <c r="L14" s="4">
        <f t="shared" si="0"/>
        <v>8700</v>
      </c>
      <c r="M14" s="4" t="s">
        <v>20</v>
      </c>
    </row>
    <row r="15" ht="68" customHeight="1" spans="1:13">
      <c r="A15" s="4">
        <v>13</v>
      </c>
      <c r="B15" s="7" t="s">
        <v>45</v>
      </c>
      <c r="C15" s="8" t="s">
        <v>14</v>
      </c>
      <c r="D15" s="9" t="s">
        <v>15</v>
      </c>
      <c r="E15" s="9" t="s">
        <v>16</v>
      </c>
      <c r="F15" s="10" t="s">
        <v>17</v>
      </c>
      <c r="G15" s="4" t="s">
        <v>46</v>
      </c>
      <c r="H15" s="4" t="s">
        <v>39</v>
      </c>
      <c r="I15" s="4">
        <v>4200</v>
      </c>
      <c r="J15" s="4">
        <v>100</v>
      </c>
      <c r="K15" s="4">
        <v>200</v>
      </c>
      <c r="L15" s="4">
        <f t="shared" si="0"/>
        <v>4500</v>
      </c>
      <c r="M15" s="4" t="s">
        <v>24</v>
      </c>
    </row>
    <row r="16" ht="54" customHeight="1" spans="1:13">
      <c r="A16" s="4">
        <v>14</v>
      </c>
      <c r="B16" s="7" t="s">
        <v>47</v>
      </c>
      <c r="C16" s="8" t="s">
        <v>14</v>
      </c>
      <c r="D16" s="9" t="s">
        <v>15</v>
      </c>
      <c r="E16" s="9" t="s">
        <v>16</v>
      </c>
      <c r="F16" s="10" t="s">
        <v>17</v>
      </c>
      <c r="G16" s="4" t="s">
        <v>48</v>
      </c>
      <c r="H16" s="4" t="s">
        <v>49</v>
      </c>
      <c r="I16" s="4">
        <v>7000</v>
      </c>
      <c r="J16" s="4">
        <v>100</v>
      </c>
      <c r="K16" s="4">
        <v>200</v>
      </c>
      <c r="L16" s="4">
        <f t="shared" si="0"/>
        <v>7300</v>
      </c>
      <c r="M16" s="4" t="s">
        <v>24</v>
      </c>
    </row>
    <row r="17" ht="54" customHeight="1" spans="1:13">
      <c r="A17" s="4">
        <v>15</v>
      </c>
      <c r="B17" s="7" t="s">
        <v>50</v>
      </c>
      <c r="C17" s="8" t="s">
        <v>22</v>
      </c>
      <c r="D17" s="9" t="s">
        <v>15</v>
      </c>
      <c r="E17" s="9" t="s">
        <v>16</v>
      </c>
      <c r="F17" s="10" t="s">
        <v>17</v>
      </c>
      <c r="G17" s="4" t="s">
        <v>51</v>
      </c>
      <c r="H17" s="4" t="s">
        <v>39</v>
      </c>
      <c r="I17" s="4">
        <v>4200</v>
      </c>
      <c r="J17" s="4">
        <v>100</v>
      </c>
      <c r="K17" s="4">
        <v>200</v>
      </c>
      <c r="L17" s="4">
        <f t="shared" si="0"/>
        <v>4500</v>
      </c>
      <c r="M17" s="4" t="s">
        <v>20</v>
      </c>
    </row>
    <row r="18" ht="51" customHeight="1" spans="1:13">
      <c r="A18" s="4">
        <v>16</v>
      </c>
      <c r="B18" s="7" t="s">
        <v>52</v>
      </c>
      <c r="C18" s="8" t="s">
        <v>14</v>
      </c>
      <c r="D18" s="9" t="s">
        <v>15</v>
      </c>
      <c r="E18" s="9" t="s">
        <v>16</v>
      </c>
      <c r="F18" s="10" t="s">
        <v>17</v>
      </c>
      <c r="G18" s="4" t="s">
        <v>30</v>
      </c>
      <c r="H18" s="4" t="s">
        <v>30</v>
      </c>
      <c r="I18" s="11">
        <f>1400*5</f>
        <v>7000</v>
      </c>
      <c r="J18" s="4">
        <v>100</v>
      </c>
      <c r="K18" s="4">
        <v>200</v>
      </c>
      <c r="L18" s="4">
        <f t="shared" si="0"/>
        <v>7300</v>
      </c>
      <c r="M18" s="4" t="s">
        <v>24</v>
      </c>
    </row>
    <row r="19" ht="68" customHeight="1" spans="1:13">
      <c r="A19" s="4">
        <v>17</v>
      </c>
      <c r="B19" s="7" t="s">
        <v>53</v>
      </c>
      <c r="C19" s="8" t="s">
        <v>14</v>
      </c>
      <c r="D19" s="9" t="s">
        <v>15</v>
      </c>
      <c r="E19" s="9" t="s">
        <v>16</v>
      </c>
      <c r="F19" s="10" t="s">
        <v>17</v>
      </c>
      <c r="G19" s="4" t="s">
        <v>30</v>
      </c>
      <c r="H19" s="4" t="s">
        <v>30</v>
      </c>
      <c r="I19" s="11">
        <f>1400*5</f>
        <v>7000</v>
      </c>
      <c r="J19" s="4">
        <v>100</v>
      </c>
      <c r="K19" s="4">
        <v>200</v>
      </c>
      <c r="L19" s="4">
        <f t="shared" si="0"/>
        <v>7300</v>
      </c>
      <c r="M19" s="4" t="s">
        <v>24</v>
      </c>
    </row>
    <row r="20" ht="57" customHeight="1" spans="1:13">
      <c r="A20" s="4">
        <v>18</v>
      </c>
      <c r="B20" s="7" t="s">
        <v>54</v>
      </c>
      <c r="C20" s="8" t="s">
        <v>22</v>
      </c>
      <c r="D20" s="9" t="s">
        <v>15</v>
      </c>
      <c r="E20" s="9" t="s">
        <v>16</v>
      </c>
      <c r="F20" s="10" t="s">
        <v>17</v>
      </c>
      <c r="G20" s="4" t="s">
        <v>55</v>
      </c>
      <c r="H20" s="4" t="s">
        <v>55</v>
      </c>
      <c r="I20" s="4">
        <v>4200</v>
      </c>
      <c r="J20" s="4">
        <v>100</v>
      </c>
      <c r="K20" s="4">
        <v>200</v>
      </c>
      <c r="L20" s="4">
        <f t="shared" si="0"/>
        <v>4500</v>
      </c>
      <c r="M20" s="4" t="s">
        <v>20</v>
      </c>
    </row>
    <row r="21" ht="68" customHeight="1" spans="1:13">
      <c r="A21" s="4">
        <v>19</v>
      </c>
      <c r="B21" s="7" t="s">
        <v>56</v>
      </c>
      <c r="C21" s="8" t="s">
        <v>22</v>
      </c>
      <c r="D21" s="9" t="s">
        <v>15</v>
      </c>
      <c r="E21" s="9" t="s">
        <v>16</v>
      </c>
      <c r="F21" s="10" t="s">
        <v>17</v>
      </c>
      <c r="G21" s="4" t="s">
        <v>51</v>
      </c>
      <c r="H21" s="4" t="s">
        <v>39</v>
      </c>
      <c r="I21" s="4">
        <v>4200</v>
      </c>
      <c r="J21" s="4">
        <v>100</v>
      </c>
      <c r="K21" s="4">
        <v>200</v>
      </c>
      <c r="L21" s="4">
        <f t="shared" si="0"/>
        <v>4500</v>
      </c>
      <c r="M21" s="4" t="s">
        <v>20</v>
      </c>
    </row>
    <row r="22" ht="68" customHeight="1" spans="1:13">
      <c r="A22" s="4">
        <v>20</v>
      </c>
      <c r="B22" s="7" t="s">
        <v>57</v>
      </c>
      <c r="C22" s="8" t="s">
        <v>22</v>
      </c>
      <c r="D22" s="9" t="s">
        <v>15</v>
      </c>
      <c r="E22" s="9" t="s">
        <v>16</v>
      </c>
      <c r="F22" s="10" t="s">
        <v>17</v>
      </c>
      <c r="G22" s="4" t="s">
        <v>51</v>
      </c>
      <c r="H22" s="4" t="s">
        <v>39</v>
      </c>
      <c r="I22" s="4">
        <v>4200</v>
      </c>
      <c r="J22" s="4">
        <v>100</v>
      </c>
      <c r="K22" s="4">
        <v>200</v>
      </c>
      <c r="L22" s="4">
        <f t="shared" si="0"/>
        <v>4500</v>
      </c>
      <c r="M22" s="4" t="s">
        <v>24</v>
      </c>
    </row>
    <row r="23" ht="68" customHeight="1" spans="1:13">
      <c r="A23" s="4">
        <v>21</v>
      </c>
      <c r="B23" s="7" t="s">
        <v>58</v>
      </c>
      <c r="C23" s="8" t="s">
        <v>22</v>
      </c>
      <c r="D23" s="9" t="s">
        <v>15</v>
      </c>
      <c r="E23" s="9" t="s">
        <v>16</v>
      </c>
      <c r="F23" s="10" t="s">
        <v>17</v>
      </c>
      <c r="G23" s="4" t="s">
        <v>59</v>
      </c>
      <c r="H23" s="4" t="s">
        <v>60</v>
      </c>
      <c r="I23" s="4">
        <v>4200</v>
      </c>
      <c r="J23" s="4">
        <v>100</v>
      </c>
      <c r="K23" s="4">
        <v>200</v>
      </c>
      <c r="L23" s="4">
        <f t="shared" si="0"/>
        <v>4500</v>
      </c>
      <c r="M23" s="4" t="s">
        <v>24</v>
      </c>
    </row>
    <row r="24" ht="68" customHeight="1" spans="1:13">
      <c r="A24" s="4">
        <v>22</v>
      </c>
      <c r="B24" s="7" t="s">
        <v>61</v>
      </c>
      <c r="C24" s="8" t="s">
        <v>22</v>
      </c>
      <c r="D24" s="9" t="s">
        <v>15</v>
      </c>
      <c r="E24" s="9" t="s">
        <v>16</v>
      </c>
      <c r="F24" s="10" t="s">
        <v>17</v>
      </c>
      <c r="G24" s="4" t="s">
        <v>62</v>
      </c>
      <c r="H24" s="4" t="s">
        <v>39</v>
      </c>
      <c r="I24" s="4">
        <v>4200</v>
      </c>
      <c r="J24" s="4">
        <v>100</v>
      </c>
      <c r="K24" s="4">
        <v>200</v>
      </c>
      <c r="L24" s="4">
        <f t="shared" si="0"/>
        <v>4500</v>
      </c>
      <c r="M24" s="4" t="s">
        <v>20</v>
      </c>
    </row>
    <row r="25" ht="68" customHeight="1" spans="1:13">
      <c r="A25" s="4">
        <v>23</v>
      </c>
      <c r="B25" s="7" t="s">
        <v>63</v>
      </c>
      <c r="C25" s="8" t="s">
        <v>22</v>
      </c>
      <c r="D25" s="9" t="s">
        <v>15</v>
      </c>
      <c r="E25" s="9" t="s">
        <v>16</v>
      </c>
      <c r="F25" s="10" t="s">
        <v>17</v>
      </c>
      <c r="G25" s="4" t="s">
        <v>64</v>
      </c>
      <c r="H25" s="4" t="s">
        <v>55</v>
      </c>
      <c r="I25" s="4">
        <v>4200</v>
      </c>
      <c r="J25" s="4">
        <v>100</v>
      </c>
      <c r="K25" s="4">
        <v>200</v>
      </c>
      <c r="L25" s="4">
        <f t="shared" si="0"/>
        <v>4500</v>
      </c>
      <c r="M25" s="4" t="s">
        <v>20</v>
      </c>
    </row>
    <row r="26" ht="68" customHeight="1" spans="1:13">
      <c r="A26" s="4">
        <v>24</v>
      </c>
      <c r="B26" s="7" t="s">
        <v>65</v>
      </c>
      <c r="C26" s="8" t="s">
        <v>22</v>
      </c>
      <c r="D26" s="9" t="s">
        <v>15</v>
      </c>
      <c r="E26" s="9" t="s">
        <v>16</v>
      </c>
      <c r="F26" s="10" t="s">
        <v>17</v>
      </c>
      <c r="G26" s="4" t="s">
        <v>66</v>
      </c>
      <c r="H26" s="4" t="s">
        <v>55</v>
      </c>
      <c r="I26" s="4">
        <v>4200</v>
      </c>
      <c r="J26" s="4">
        <v>100</v>
      </c>
      <c r="K26" s="4">
        <v>200</v>
      </c>
      <c r="L26" s="4">
        <f t="shared" si="0"/>
        <v>4500</v>
      </c>
      <c r="M26" s="4" t="s">
        <v>20</v>
      </c>
    </row>
    <row r="27" ht="68" customHeight="1" spans="1:13">
      <c r="A27" s="4">
        <v>25</v>
      </c>
      <c r="B27" s="7" t="s">
        <v>67</v>
      </c>
      <c r="C27" s="8" t="s">
        <v>22</v>
      </c>
      <c r="D27" s="9" t="s">
        <v>15</v>
      </c>
      <c r="E27" s="9" t="s">
        <v>16</v>
      </c>
      <c r="F27" s="10" t="s">
        <v>17</v>
      </c>
      <c r="G27" s="4" t="s">
        <v>64</v>
      </c>
      <c r="H27" s="4" t="s">
        <v>55</v>
      </c>
      <c r="I27" s="4">
        <v>4200</v>
      </c>
      <c r="J27" s="4">
        <v>100</v>
      </c>
      <c r="K27" s="4">
        <v>200</v>
      </c>
      <c r="L27" s="4">
        <f t="shared" si="0"/>
        <v>4500</v>
      </c>
      <c r="M27" s="4" t="s">
        <v>20</v>
      </c>
    </row>
    <row r="28" ht="68" customHeight="1" spans="1:13">
      <c r="A28" s="4">
        <v>26</v>
      </c>
      <c r="B28" s="7" t="s">
        <v>68</v>
      </c>
      <c r="C28" s="8" t="s">
        <v>14</v>
      </c>
      <c r="D28" s="9" t="s">
        <v>15</v>
      </c>
      <c r="E28" s="9" t="s">
        <v>16</v>
      </c>
      <c r="F28" s="10" t="s">
        <v>17</v>
      </c>
      <c r="G28" s="4" t="s">
        <v>64</v>
      </c>
      <c r="H28" s="4" t="s">
        <v>55</v>
      </c>
      <c r="I28" s="4">
        <v>4200</v>
      </c>
      <c r="J28" s="4">
        <v>100</v>
      </c>
      <c r="K28" s="4">
        <v>200</v>
      </c>
      <c r="L28" s="4">
        <f t="shared" si="0"/>
        <v>4500</v>
      </c>
      <c r="M28" s="4" t="s">
        <v>20</v>
      </c>
    </row>
    <row r="29" ht="68" customHeight="1" spans="1:13">
      <c r="A29" s="4">
        <v>27</v>
      </c>
      <c r="B29" s="7" t="s">
        <v>69</v>
      </c>
      <c r="C29" s="8" t="s">
        <v>22</v>
      </c>
      <c r="D29" s="9" t="s">
        <v>15</v>
      </c>
      <c r="E29" s="9" t="s">
        <v>16</v>
      </c>
      <c r="F29" s="10" t="s">
        <v>17</v>
      </c>
      <c r="G29" s="4" t="s">
        <v>70</v>
      </c>
      <c r="H29" s="4" t="s">
        <v>71</v>
      </c>
      <c r="I29" s="4">
        <v>5600</v>
      </c>
      <c r="J29" s="4">
        <v>100</v>
      </c>
      <c r="K29" s="4">
        <v>200</v>
      </c>
      <c r="L29" s="4">
        <f t="shared" si="0"/>
        <v>5900</v>
      </c>
      <c r="M29" s="4" t="s">
        <v>20</v>
      </c>
    </row>
    <row r="30" ht="68" customHeight="1" spans="1:13">
      <c r="A30" s="4">
        <v>28</v>
      </c>
      <c r="B30" s="7" t="s">
        <v>72</v>
      </c>
      <c r="C30" s="8" t="s">
        <v>14</v>
      </c>
      <c r="D30" s="9" t="s">
        <v>15</v>
      </c>
      <c r="E30" s="9" t="s">
        <v>16</v>
      </c>
      <c r="F30" s="10" t="s">
        <v>17</v>
      </c>
      <c r="G30" s="4" t="s">
        <v>66</v>
      </c>
      <c r="H30" s="4" t="s">
        <v>55</v>
      </c>
      <c r="I30" s="4">
        <v>4200</v>
      </c>
      <c r="J30" s="4">
        <v>100</v>
      </c>
      <c r="K30" s="4">
        <v>200</v>
      </c>
      <c r="L30" s="4">
        <f t="shared" si="0"/>
        <v>4500</v>
      </c>
      <c r="M30" s="4" t="s">
        <v>20</v>
      </c>
    </row>
    <row r="31" ht="68" customHeight="1" spans="1:13">
      <c r="A31" s="4">
        <v>29</v>
      </c>
      <c r="B31" s="7" t="s">
        <v>73</v>
      </c>
      <c r="C31" s="8" t="s">
        <v>22</v>
      </c>
      <c r="D31" s="9" t="s">
        <v>15</v>
      </c>
      <c r="E31" s="9" t="s">
        <v>16</v>
      </c>
      <c r="F31" s="10" t="s">
        <v>17</v>
      </c>
      <c r="G31" s="4" t="s">
        <v>55</v>
      </c>
      <c r="H31" s="4" t="s">
        <v>55</v>
      </c>
      <c r="I31" s="4">
        <v>4200</v>
      </c>
      <c r="J31" s="4">
        <v>100</v>
      </c>
      <c r="K31" s="4">
        <v>200</v>
      </c>
      <c r="L31" s="4">
        <f t="shared" si="0"/>
        <v>4500</v>
      </c>
      <c r="M31" s="4" t="s">
        <v>24</v>
      </c>
    </row>
    <row r="32" ht="68" customHeight="1" spans="1:13">
      <c r="A32" s="4">
        <v>30</v>
      </c>
      <c r="B32" s="7" t="s">
        <v>74</v>
      </c>
      <c r="C32" s="8" t="s">
        <v>14</v>
      </c>
      <c r="D32" s="9" t="s">
        <v>15</v>
      </c>
      <c r="E32" s="9" t="s">
        <v>16</v>
      </c>
      <c r="F32" s="10" t="s">
        <v>17</v>
      </c>
      <c r="G32" s="4" t="s">
        <v>75</v>
      </c>
      <c r="H32" s="4" t="s">
        <v>76</v>
      </c>
      <c r="I32" s="4">
        <v>8400</v>
      </c>
      <c r="J32" s="4">
        <v>100</v>
      </c>
      <c r="K32" s="4">
        <v>200</v>
      </c>
      <c r="L32" s="4">
        <f t="shared" si="0"/>
        <v>8700</v>
      </c>
      <c r="M32" s="4" t="s">
        <v>20</v>
      </c>
    </row>
    <row r="33" ht="68" customHeight="1" spans="1:13">
      <c r="A33" s="4">
        <v>31</v>
      </c>
      <c r="B33" s="7" t="s">
        <v>77</v>
      </c>
      <c r="C33" s="8" t="s">
        <v>14</v>
      </c>
      <c r="D33" s="9" t="s">
        <v>15</v>
      </c>
      <c r="E33" s="9" t="s">
        <v>16</v>
      </c>
      <c r="F33" s="10" t="s">
        <v>17</v>
      </c>
      <c r="G33" s="4" t="s">
        <v>78</v>
      </c>
      <c r="H33" s="4" t="s">
        <v>79</v>
      </c>
      <c r="I33" s="4">
        <v>5600</v>
      </c>
      <c r="J33" s="4">
        <v>100</v>
      </c>
      <c r="K33" s="4">
        <v>200</v>
      </c>
      <c r="L33" s="4">
        <f t="shared" si="0"/>
        <v>5900</v>
      </c>
      <c r="M33" s="4" t="s">
        <v>20</v>
      </c>
    </row>
    <row r="34" ht="68" customHeight="1" spans="1:13">
      <c r="A34" s="4">
        <v>32</v>
      </c>
      <c r="B34" s="7" t="s">
        <v>80</v>
      </c>
      <c r="C34" s="11" t="s">
        <v>22</v>
      </c>
      <c r="D34" s="9" t="s">
        <v>15</v>
      </c>
      <c r="E34" s="9" t="s">
        <v>16</v>
      </c>
      <c r="F34" s="10" t="s">
        <v>17</v>
      </c>
      <c r="G34" s="4" t="s">
        <v>44</v>
      </c>
      <c r="H34" s="4" t="s">
        <v>44</v>
      </c>
      <c r="I34" s="4">
        <v>8400</v>
      </c>
      <c r="J34" s="4">
        <v>100</v>
      </c>
      <c r="K34" s="4">
        <v>200</v>
      </c>
      <c r="L34" s="4">
        <f t="shared" si="0"/>
        <v>8700</v>
      </c>
      <c r="M34" s="4" t="s">
        <v>20</v>
      </c>
    </row>
    <row r="35" ht="68" customHeight="1" spans="1:13">
      <c r="A35" s="4">
        <v>33</v>
      </c>
      <c r="B35" s="7" t="s">
        <v>81</v>
      </c>
      <c r="C35" s="8" t="s">
        <v>14</v>
      </c>
      <c r="D35" s="9" t="s">
        <v>15</v>
      </c>
      <c r="E35" s="9" t="s">
        <v>16</v>
      </c>
      <c r="F35" s="10" t="s">
        <v>17</v>
      </c>
      <c r="G35" s="4" t="s">
        <v>82</v>
      </c>
      <c r="H35" s="4" t="s">
        <v>76</v>
      </c>
      <c r="I35" s="4">
        <v>8400</v>
      </c>
      <c r="J35" s="4">
        <v>100</v>
      </c>
      <c r="K35" s="4">
        <v>200</v>
      </c>
      <c r="L35" s="4">
        <f t="shared" si="0"/>
        <v>8700</v>
      </c>
      <c r="M35" s="4" t="s">
        <v>20</v>
      </c>
    </row>
    <row r="36" ht="56" customHeight="1" spans="1:13">
      <c r="A36" s="4">
        <v>34</v>
      </c>
      <c r="B36" s="7" t="s">
        <v>83</v>
      </c>
      <c r="C36" s="8" t="s">
        <v>14</v>
      </c>
      <c r="D36" s="9" t="s">
        <v>15</v>
      </c>
      <c r="E36" s="9" t="s">
        <v>16</v>
      </c>
      <c r="F36" s="10" t="s">
        <v>17</v>
      </c>
      <c r="G36" s="4" t="s">
        <v>84</v>
      </c>
      <c r="H36" s="4" t="s">
        <v>76</v>
      </c>
      <c r="I36" s="4">
        <v>8400</v>
      </c>
      <c r="J36" s="4">
        <v>100</v>
      </c>
      <c r="K36" s="4">
        <v>200</v>
      </c>
      <c r="L36" s="4">
        <f t="shared" si="0"/>
        <v>8700</v>
      </c>
      <c r="M36" s="4" t="s">
        <v>24</v>
      </c>
    </row>
    <row r="37" ht="55" customHeight="1" spans="1:13">
      <c r="A37" s="4">
        <v>35</v>
      </c>
      <c r="B37" s="7" t="s">
        <v>85</v>
      </c>
      <c r="C37" s="8" t="s">
        <v>22</v>
      </c>
      <c r="D37" s="9" t="s">
        <v>15</v>
      </c>
      <c r="E37" s="9" t="s">
        <v>16</v>
      </c>
      <c r="F37" s="10" t="s">
        <v>17</v>
      </c>
      <c r="G37" s="4" t="s">
        <v>86</v>
      </c>
      <c r="H37" s="4" t="s">
        <v>87</v>
      </c>
      <c r="I37" s="4">
        <v>4200</v>
      </c>
      <c r="J37" s="4">
        <v>100</v>
      </c>
      <c r="K37" s="4">
        <v>200</v>
      </c>
      <c r="L37" s="4">
        <f t="shared" si="0"/>
        <v>4500</v>
      </c>
      <c r="M37" s="4" t="s">
        <v>20</v>
      </c>
    </row>
    <row r="38" ht="60" customHeight="1" spans="1:13">
      <c r="A38" s="4">
        <v>36</v>
      </c>
      <c r="B38" s="7" t="s">
        <v>88</v>
      </c>
      <c r="C38" s="8" t="s">
        <v>14</v>
      </c>
      <c r="D38" s="9" t="s">
        <v>15</v>
      </c>
      <c r="E38" s="9" t="s">
        <v>16</v>
      </c>
      <c r="F38" s="10" t="s">
        <v>17</v>
      </c>
      <c r="G38" s="4" t="s">
        <v>89</v>
      </c>
      <c r="H38" s="4" t="s">
        <v>90</v>
      </c>
      <c r="I38" s="4">
        <v>5600</v>
      </c>
      <c r="J38" s="4">
        <v>100</v>
      </c>
      <c r="K38" s="4">
        <v>200</v>
      </c>
      <c r="L38" s="4">
        <f t="shared" si="0"/>
        <v>5900</v>
      </c>
      <c r="M38" s="4" t="s">
        <v>24</v>
      </c>
    </row>
    <row r="39" ht="68" customHeight="1" spans="1:13">
      <c r="A39" s="4">
        <v>37</v>
      </c>
      <c r="B39" s="7" t="s">
        <v>91</v>
      </c>
      <c r="C39" s="8" t="s">
        <v>22</v>
      </c>
      <c r="D39" s="9" t="s">
        <v>15</v>
      </c>
      <c r="E39" s="9" t="s">
        <v>16</v>
      </c>
      <c r="F39" s="10" t="s">
        <v>17</v>
      </c>
      <c r="G39" s="4" t="s">
        <v>64</v>
      </c>
      <c r="H39" s="4" t="s">
        <v>55</v>
      </c>
      <c r="I39" s="4">
        <v>4200</v>
      </c>
      <c r="J39" s="4">
        <v>100</v>
      </c>
      <c r="K39" s="4">
        <v>200</v>
      </c>
      <c r="L39" s="4">
        <f t="shared" si="0"/>
        <v>4500</v>
      </c>
      <c r="M39" s="4" t="s">
        <v>24</v>
      </c>
    </row>
    <row r="40" ht="68" customHeight="1" spans="1:13">
      <c r="A40" s="4">
        <v>38</v>
      </c>
      <c r="B40" s="7" t="s">
        <v>92</v>
      </c>
      <c r="C40" s="8" t="s">
        <v>14</v>
      </c>
      <c r="D40" s="9" t="s">
        <v>15</v>
      </c>
      <c r="E40" s="9" t="s">
        <v>16</v>
      </c>
      <c r="F40" s="10" t="s">
        <v>17</v>
      </c>
      <c r="G40" s="12" t="s">
        <v>93</v>
      </c>
      <c r="H40" s="12" t="s">
        <v>94</v>
      </c>
      <c r="I40" s="4">
        <v>8400</v>
      </c>
      <c r="J40" s="4">
        <v>100</v>
      </c>
      <c r="K40" s="4">
        <v>200</v>
      </c>
      <c r="L40" s="4">
        <f t="shared" si="0"/>
        <v>8700</v>
      </c>
      <c r="M40" s="4" t="s">
        <v>24</v>
      </c>
    </row>
    <row r="41" ht="68" customHeight="1" spans="1:13">
      <c r="A41" s="4">
        <v>39</v>
      </c>
      <c r="B41" s="7" t="s">
        <v>95</v>
      </c>
      <c r="C41" s="8" t="s">
        <v>22</v>
      </c>
      <c r="D41" s="9" t="s">
        <v>15</v>
      </c>
      <c r="E41" s="9" t="s">
        <v>16</v>
      </c>
      <c r="F41" s="10" t="s">
        <v>17</v>
      </c>
      <c r="G41" s="4" t="s">
        <v>96</v>
      </c>
      <c r="H41" s="4" t="s">
        <v>97</v>
      </c>
      <c r="I41" s="4">
        <v>4200</v>
      </c>
      <c r="J41" s="4">
        <v>100</v>
      </c>
      <c r="K41" s="4">
        <v>200</v>
      </c>
      <c r="L41" s="4">
        <f t="shared" si="0"/>
        <v>4500</v>
      </c>
      <c r="M41" s="4" t="s">
        <v>24</v>
      </c>
    </row>
    <row r="42" ht="68" customHeight="1" spans="1:13">
      <c r="A42" s="4">
        <v>40</v>
      </c>
      <c r="B42" s="7" t="s">
        <v>98</v>
      </c>
      <c r="C42" s="8" t="s">
        <v>22</v>
      </c>
      <c r="D42" s="9" t="s">
        <v>15</v>
      </c>
      <c r="E42" s="9" t="s">
        <v>16</v>
      </c>
      <c r="F42" s="10" t="s">
        <v>17</v>
      </c>
      <c r="G42" s="4" t="s">
        <v>99</v>
      </c>
      <c r="H42" s="4" t="s">
        <v>100</v>
      </c>
      <c r="I42" s="4">
        <v>4200</v>
      </c>
      <c r="J42" s="4">
        <v>100</v>
      </c>
      <c r="K42" s="4">
        <v>200</v>
      </c>
      <c r="L42" s="4">
        <f t="shared" si="0"/>
        <v>4500</v>
      </c>
      <c r="M42" s="4" t="s">
        <v>20</v>
      </c>
    </row>
    <row r="43" ht="39" customHeight="1" spans="1:13">
      <c r="A43" s="13" t="s">
        <v>101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20"/>
      <c r="M43" s="13"/>
    </row>
    <row r="44" ht="48" customHeight="1" spans="1:13">
      <c r="A44" s="4">
        <v>1</v>
      </c>
      <c r="B44" s="4" t="s">
        <v>102</v>
      </c>
      <c r="C44" s="4" t="s">
        <v>14</v>
      </c>
      <c r="D44" s="14" t="s">
        <v>103</v>
      </c>
      <c r="E44" s="15" t="s">
        <v>104</v>
      </c>
      <c r="F44" s="4" t="s">
        <v>17</v>
      </c>
      <c r="G44" s="4" t="s">
        <v>44</v>
      </c>
      <c r="H44" s="4"/>
      <c r="I44" s="4">
        <v>8400</v>
      </c>
      <c r="J44" s="4">
        <v>100</v>
      </c>
      <c r="K44" s="4">
        <v>200</v>
      </c>
      <c r="L44" s="19">
        <v>8700</v>
      </c>
      <c r="M44" s="4" t="s">
        <v>20</v>
      </c>
    </row>
    <row r="45" ht="52" customHeight="1" spans="1:13">
      <c r="A45" s="4">
        <v>2</v>
      </c>
      <c r="B45" s="4" t="s">
        <v>105</v>
      </c>
      <c r="C45" s="4" t="s">
        <v>14</v>
      </c>
      <c r="D45" s="14" t="s">
        <v>103</v>
      </c>
      <c r="E45" s="15" t="s">
        <v>104</v>
      </c>
      <c r="F45" s="4" t="s">
        <v>17</v>
      </c>
      <c r="G45" s="4" t="s">
        <v>44</v>
      </c>
      <c r="H45" s="4"/>
      <c r="I45" s="4">
        <v>8400</v>
      </c>
      <c r="J45" s="4">
        <v>100</v>
      </c>
      <c r="K45" s="4">
        <v>200</v>
      </c>
      <c r="L45" s="19">
        <v>8700</v>
      </c>
      <c r="M45" s="4" t="s">
        <v>20</v>
      </c>
    </row>
    <row r="46" ht="50" customHeight="1" spans="1:13">
      <c r="A46" s="4">
        <v>3</v>
      </c>
      <c r="B46" s="4" t="s">
        <v>106</v>
      </c>
      <c r="C46" s="4" t="s">
        <v>22</v>
      </c>
      <c r="D46" s="14" t="s">
        <v>103</v>
      </c>
      <c r="E46" s="15" t="s">
        <v>104</v>
      </c>
      <c r="F46" s="4" t="s">
        <v>17</v>
      </c>
      <c r="G46" s="4" t="s">
        <v>44</v>
      </c>
      <c r="H46" s="4"/>
      <c r="I46" s="4">
        <v>8400</v>
      </c>
      <c r="J46" s="4">
        <v>100</v>
      </c>
      <c r="K46" s="4">
        <v>200</v>
      </c>
      <c r="L46" s="19">
        <v>8700</v>
      </c>
      <c r="M46" s="4" t="s">
        <v>20</v>
      </c>
    </row>
    <row r="47" ht="49" customHeight="1" spans="1:13">
      <c r="A47" s="4">
        <v>4</v>
      </c>
      <c r="B47" s="4" t="s">
        <v>107</v>
      </c>
      <c r="C47" s="4" t="s">
        <v>14</v>
      </c>
      <c r="D47" s="14" t="s">
        <v>103</v>
      </c>
      <c r="E47" s="15" t="s">
        <v>104</v>
      </c>
      <c r="F47" s="4" t="s">
        <v>17</v>
      </c>
      <c r="G47" s="4" t="s">
        <v>44</v>
      </c>
      <c r="H47" s="4"/>
      <c r="I47" s="4">
        <v>8400</v>
      </c>
      <c r="J47" s="4">
        <v>100</v>
      </c>
      <c r="K47" s="4">
        <v>200</v>
      </c>
      <c r="L47" s="19">
        <v>8700</v>
      </c>
      <c r="M47" s="4" t="s">
        <v>24</v>
      </c>
    </row>
    <row r="48" ht="48" customHeight="1" spans="1:13">
      <c r="A48" s="4">
        <v>5</v>
      </c>
      <c r="B48" s="4" t="s">
        <v>108</v>
      </c>
      <c r="C48" s="4" t="s">
        <v>14</v>
      </c>
      <c r="D48" s="14" t="s">
        <v>103</v>
      </c>
      <c r="E48" s="15" t="s">
        <v>104</v>
      </c>
      <c r="F48" s="4" t="s">
        <v>17</v>
      </c>
      <c r="G48" s="4" t="s">
        <v>44</v>
      </c>
      <c r="H48" s="4"/>
      <c r="I48" s="4">
        <v>8400</v>
      </c>
      <c r="J48" s="4">
        <v>100</v>
      </c>
      <c r="K48" s="4">
        <v>200</v>
      </c>
      <c r="L48" s="19">
        <v>8700</v>
      </c>
      <c r="M48" s="4" t="s">
        <v>24</v>
      </c>
    </row>
    <row r="49" ht="39" customHeight="1" spans="1:13">
      <c r="A49" s="4">
        <v>6</v>
      </c>
      <c r="B49" s="4" t="s">
        <v>109</v>
      </c>
      <c r="C49" s="4" t="s">
        <v>14</v>
      </c>
      <c r="D49" s="14" t="s">
        <v>103</v>
      </c>
      <c r="E49" s="15" t="s">
        <v>104</v>
      </c>
      <c r="F49" s="4" t="s">
        <v>17</v>
      </c>
      <c r="G49" s="4" t="s">
        <v>44</v>
      </c>
      <c r="H49" s="4"/>
      <c r="I49" s="4">
        <v>8400</v>
      </c>
      <c r="J49" s="4">
        <v>100</v>
      </c>
      <c r="K49" s="4">
        <v>200</v>
      </c>
      <c r="L49" s="19">
        <v>8700</v>
      </c>
      <c r="M49" s="4" t="s">
        <v>24</v>
      </c>
    </row>
    <row r="50" ht="43" customHeight="1" spans="1:13">
      <c r="A50" s="13" t="s">
        <v>110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20"/>
      <c r="M50" s="13"/>
    </row>
    <row r="51" ht="43" customHeight="1" spans="1:13">
      <c r="A51" s="4">
        <v>1</v>
      </c>
      <c r="B51" s="4" t="s">
        <v>111</v>
      </c>
      <c r="C51" s="4" t="s">
        <v>14</v>
      </c>
      <c r="D51" s="14" t="s">
        <v>112</v>
      </c>
      <c r="E51" s="4" t="s">
        <v>113</v>
      </c>
      <c r="F51" s="4" t="s">
        <v>17</v>
      </c>
      <c r="G51" s="16" t="s">
        <v>114</v>
      </c>
      <c r="H51" s="4"/>
      <c r="I51" s="4">
        <v>4200</v>
      </c>
      <c r="J51" s="4">
        <v>100</v>
      </c>
      <c r="K51" s="4">
        <v>200</v>
      </c>
      <c r="L51" s="19">
        <v>4500</v>
      </c>
      <c r="M51" s="4" t="s">
        <v>24</v>
      </c>
    </row>
    <row r="52" ht="43" customHeight="1" spans="1:13">
      <c r="A52" s="4">
        <v>2</v>
      </c>
      <c r="B52" s="4" t="s">
        <v>115</v>
      </c>
      <c r="C52" s="4" t="s">
        <v>22</v>
      </c>
      <c r="D52" s="14" t="s">
        <v>112</v>
      </c>
      <c r="E52" s="4" t="s">
        <v>113</v>
      </c>
      <c r="F52" s="4" t="s">
        <v>17</v>
      </c>
      <c r="G52" s="16" t="s">
        <v>116</v>
      </c>
      <c r="H52" s="4"/>
      <c r="I52" s="4">
        <v>4200</v>
      </c>
      <c r="J52" s="4">
        <v>100</v>
      </c>
      <c r="K52" s="4">
        <v>200</v>
      </c>
      <c r="L52" s="19">
        <v>4500</v>
      </c>
      <c r="M52" s="4" t="s">
        <v>24</v>
      </c>
    </row>
    <row r="53" ht="43" customHeight="1" spans="1:13">
      <c r="A53" s="13" t="s">
        <v>117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20"/>
      <c r="M53" s="13"/>
    </row>
    <row r="54" ht="48" customHeight="1" spans="1:13">
      <c r="A54" s="4">
        <v>1</v>
      </c>
      <c r="B54" s="4" t="s">
        <v>118</v>
      </c>
      <c r="C54" s="4" t="s">
        <v>14</v>
      </c>
      <c r="D54" s="17" t="s">
        <v>119</v>
      </c>
      <c r="E54" s="4" t="s">
        <v>120</v>
      </c>
      <c r="F54" s="4" t="s">
        <v>17</v>
      </c>
      <c r="G54" s="16" t="s">
        <v>121</v>
      </c>
      <c r="H54" s="4"/>
      <c r="I54" s="4">
        <v>12600</v>
      </c>
      <c r="J54" s="4">
        <v>100</v>
      </c>
      <c r="K54" s="4">
        <v>200</v>
      </c>
      <c r="L54" s="19">
        <v>12900</v>
      </c>
      <c r="M54" s="4" t="s">
        <v>24</v>
      </c>
    </row>
    <row r="55" ht="43" customHeight="1" spans="1:13">
      <c r="A55" s="13" t="s">
        <v>122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20"/>
      <c r="M55" s="13"/>
    </row>
    <row r="56" ht="48" customHeight="1" spans="1:13">
      <c r="A56" s="13" t="s">
        <v>123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20"/>
      <c r="M56" s="13"/>
    </row>
    <row r="57" customHeight="1"/>
    <row r="59" spans="6:6">
      <c r="F59" s="1" t="s">
        <v>124</v>
      </c>
    </row>
  </sheetData>
  <autoFilter xmlns:etc="http://www.wps.cn/officeDocument/2017/etCustomData" ref="A2:M56" etc:filterBottomFollowUsedRange="0">
    <extLst/>
  </autoFilter>
  <mergeCells count="7">
    <mergeCell ref="A1:M1"/>
    <mergeCell ref="D2:E2"/>
    <mergeCell ref="A43:M43"/>
    <mergeCell ref="A50:M50"/>
    <mergeCell ref="A53:M53"/>
    <mergeCell ref="A55:M55"/>
    <mergeCell ref="A56:M56"/>
  </mergeCells>
  <dataValidations count="1">
    <dataValidation type="list" allowBlank="1" showInputMessage="1" showErrorMessage="1" sqref="M1:M42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李静</cp:lastModifiedBy>
  <dcterms:created xsi:type="dcterms:W3CDTF">2020-09-17T07:09:00Z</dcterms:created>
  <cp:lastPrinted>2023-12-07T03:15:00Z</cp:lastPrinted>
  <dcterms:modified xsi:type="dcterms:W3CDTF">2025-05-27T06:57:36Z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DA53C0E8EB68411F9AB74921EE995FDE_13</vt:lpwstr>
  </property>
</Properties>
</file>