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95" windowHeight="13200"/>
  </bookViews>
  <sheets>
    <sheet name="Sheet1" sheetId="1" r:id="rId1"/>
  </sheets>
  <definedNames>
    <definedName name="_xlnm._FilterDatabase" localSheetId="0" hidden="1">Sheet1!$A$1:$K$19</definedName>
  </definedNames>
  <calcPr calcId="144525"/>
</workbook>
</file>

<file path=xl/sharedStrings.xml><?xml version="1.0" encoding="utf-8"?>
<sst xmlns="http://schemas.openxmlformats.org/spreadsheetml/2006/main" count="93" uniqueCount="65">
  <si>
    <t>2022年淮南高新区补贴性技能培训资金拟拨付表（第三批）</t>
  </si>
  <si>
    <t>序号</t>
  </si>
  <si>
    <t>培训企业/院校名称</t>
  </si>
  <si>
    <t>开班名称</t>
  </si>
  <si>
    <t>培训工种</t>
  </si>
  <si>
    <t>培训类别</t>
  </si>
  <si>
    <t>开班时间</t>
  </si>
  <si>
    <t>培训人数</t>
  </si>
  <si>
    <t>合格人数</t>
  </si>
  <si>
    <t>补贴标准
（元/人）</t>
  </si>
  <si>
    <t>拟拨付培训资金数</t>
  </si>
  <si>
    <t>备注</t>
  </si>
  <si>
    <t>安徽博和利大数据服务有限公司</t>
  </si>
  <si>
    <t>安徽博和利大数据服务有限公司2022年岗前技能培训第1期</t>
  </si>
  <si>
    <t xml:space="preserve">计算机维修工 </t>
  </si>
  <si>
    <t>岗前技能培训</t>
  </si>
  <si>
    <t>2022.7.18-7.25</t>
  </si>
  <si>
    <t>淮南市艾博教育培训中心有限公司</t>
  </si>
  <si>
    <t>淮南市艾博教育培训中心有限公司2022年岗前技能培训</t>
  </si>
  <si>
    <t>企业培训</t>
  </si>
  <si>
    <t>2022.9.1-9.8</t>
  </si>
  <si>
    <t>安徽风平科技实业有限公司</t>
  </si>
  <si>
    <t>安徽风平科技实业有限公司2022年岗前技能培训</t>
  </si>
  <si>
    <t>2022.8.28-9.4</t>
  </si>
  <si>
    <t>碧桂园生活服务集团股份有限公司淮南分公司</t>
  </si>
  <si>
    <t>碧桂园生活服务集团股份有限公司淮南分公司2022年岗前技能培训</t>
  </si>
  <si>
    <t>2022.6.17-6.24</t>
  </si>
  <si>
    <t>安徽智机通讯服务有限公司</t>
  </si>
  <si>
    <t>安徽智机通讯服务有限公司2022年岗前技能培训</t>
  </si>
  <si>
    <t>2022.09.11-9.18</t>
  </si>
  <si>
    <t>安徽米度智能科技有限公司</t>
  </si>
  <si>
    <t>安徽米度智能科技有限公司2022年岗前技能培训</t>
  </si>
  <si>
    <t>2022.08.29-9.5</t>
  </si>
  <si>
    <t xml:space="preserve">安徽探未光电科技有限公司 </t>
  </si>
  <si>
    <t>安徽探未光电科技有限公司2022年岗前技能培训</t>
  </si>
  <si>
    <t>2022.8.21-8.28</t>
  </si>
  <si>
    <t>安徽省佳诺电子科技股份有限公司</t>
  </si>
  <si>
    <t>安徽省佳诺电子科技股份有限公司2022年岗前技能培训</t>
  </si>
  <si>
    <t>2022.08.22-29</t>
  </si>
  <si>
    <t>安徽埃夫利舍建筑技术有限公司</t>
  </si>
  <si>
    <t>安徽埃夫利舍建筑技术有限公司2022年岗前技能培训</t>
  </si>
  <si>
    <t>2022.08.27-9.3</t>
  </si>
  <si>
    <t>淮南瞪羚产业园有限公司</t>
  </si>
  <si>
    <t>淮南瞪羚产业园有限公司2022年岗前技能培训</t>
  </si>
  <si>
    <t>2022.7.6-7.13</t>
  </si>
  <si>
    <t>安徽煜祺光学科技有限公司</t>
  </si>
  <si>
    <t>安徽煜祺光学科技有限公司2022年岗前技能培训</t>
  </si>
  <si>
    <t>2022.8.19-8.26</t>
  </si>
  <si>
    <t>淮南市鸿安保安服务有限公司</t>
  </si>
  <si>
    <t>淮南市鸿安保安服务有限公司2022年岗前技能培训</t>
  </si>
  <si>
    <t>保安员</t>
  </si>
  <si>
    <t>2022.8.14-8.21</t>
  </si>
  <si>
    <t>永昊环境科技（集团）有限公司</t>
  </si>
  <si>
    <t>永昊环境科技（集团）有限公司2022年岗前技能培训</t>
  </si>
  <si>
    <t>安徽壹芯科技股份有限公司</t>
  </si>
  <si>
    <t>安徽壹芯科技股份有限公司2022年岗前技能培训</t>
  </si>
  <si>
    <t>2022.8.6-8.13</t>
  </si>
  <si>
    <t>盖天力医药控股集团华东药业有限公司</t>
  </si>
  <si>
    <t>盖天力医药控股集团华东药业有限公司2022年岗前技能培训</t>
  </si>
  <si>
    <t>2022.8.30-9.6</t>
  </si>
  <si>
    <t>安徽博进建筑装饰工程有限公司</t>
  </si>
  <si>
    <t>安徽博进建筑装饰工程有限公司2022年岗前技能培训</t>
  </si>
  <si>
    <t>电子商务师</t>
  </si>
  <si>
    <t>2022.8.24-8.31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</si>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</sst>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28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黑体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="90" zoomScaleNormal="90" workbookViewId="0">
      <selection activeCell="L8" sqref="L8"/>
    </sheetView>
  </sheetViews>
  <sheetFormatPr defaultColWidth="9" defaultRowHeight="14.25"/>
  <cols>
    <col min="1" max="1" width="7" style="3" customWidth="1"/>
    <col min="2" max="2" width="24.8583333333333" style="4" customWidth="1"/>
    <col min="3" max="3" width="52.9166666666667" style="5" customWidth="1"/>
    <col min="4" max="4" width="13.6" customWidth="1"/>
    <col min="5" max="5" width="13.6166666666667" customWidth="1"/>
    <col min="6" max="6" width="17.5" style="6" customWidth="1"/>
    <col min="7" max="8" width="10" customWidth="1"/>
    <col min="9" max="9" width="13.3333333333333" customWidth="1"/>
    <col min="10" max="10" width="11.9416666666667" customWidth="1"/>
    <col min="11" max="11" width="12.7666666666667" customWidth="1"/>
  </cols>
  <sheetData>
    <row r="1" ht="60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45" customHeight="1" spans="1:11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0" t="s">
        <v>11</v>
      </c>
    </row>
    <row r="3" s="2" customFormat="1" ht="45" customHeight="1" spans="1:11">
      <c r="A3" s="10">
        <v>1</v>
      </c>
      <c r="B3" s="10" t="s">
        <v>12</v>
      </c>
      <c r="C3" s="9" t="s">
        <v>13</v>
      </c>
      <c r="D3" s="9" t="s">
        <v>14</v>
      </c>
      <c r="E3" s="10" t="s">
        <v>15</v>
      </c>
      <c r="F3" s="10" t="s">
        <v>16</v>
      </c>
      <c r="G3" s="10">
        <v>35</v>
      </c>
      <c r="H3" s="10">
        <v>35</v>
      </c>
      <c r="I3" s="10">
        <v>800</v>
      </c>
      <c r="J3" s="10">
        <f>SUM(H3*I3)</f>
        <v>28000</v>
      </c>
      <c r="K3" s="10"/>
    </row>
    <row r="4" ht="45" customHeight="1" spans="1:12">
      <c r="A4" s="9">
        <v>2</v>
      </c>
      <c r="B4" s="10" t="s">
        <v>17</v>
      </c>
      <c r="C4" s="9" t="s">
        <v>18</v>
      </c>
      <c r="D4" s="9" t="s">
        <v>19</v>
      </c>
      <c r="E4" s="10" t="s">
        <v>15</v>
      </c>
      <c r="F4" s="10" t="s">
        <v>20</v>
      </c>
      <c r="G4" s="9">
        <v>9</v>
      </c>
      <c r="H4" s="9">
        <v>8</v>
      </c>
      <c r="I4" s="10">
        <v>800</v>
      </c>
      <c r="J4" s="10">
        <f t="shared" ref="J4:J11" si="0">SUM(H4*I4)</f>
        <v>6400</v>
      </c>
      <c r="K4" s="16"/>
      <c r="L4" s="17"/>
    </row>
    <row r="5" s="2" customFormat="1" ht="45" customHeight="1" spans="1:12">
      <c r="A5" s="10">
        <v>3</v>
      </c>
      <c r="B5" s="10" t="s">
        <v>21</v>
      </c>
      <c r="C5" s="11" t="s">
        <v>22</v>
      </c>
      <c r="D5" s="9" t="s">
        <v>19</v>
      </c>
      <c r="E5" s="10" t="s">
        <v>15</v>
      </c>
      <c r="F5" s="10" t="s">
        <v>23</v>
      </c>
      <c r="G5" s="9">
        <v>49</v>
      </c>
      <c r="H5" s="9">
        <v>49</v>
      </c>
      <c r="I5" s="10">
        <v>800</v>
      </c>
      <c r="J5" s="10">
        <f t="shared" si="0"/>
        <v>39200</v>
      </c>
      <c r="K5" s="16"/>
      <c r="L5" s="18"/>
    </row>
    <row r="6" s="2" customFormat="1" ht="45" customHeight="1" spans="1:12">
      <c r="A6" s="9">
        <v>4</v>
      </c>
      <c r="B6" s="10" t="s">
        <v>24</v>
      </c>
      <c r="C6" s="9" t="s">
        <v>25</v>
      </c>
      <c r="D6" s="9" t="s">
        <v>19</v>
      </c>
      <c r="E6" s="10" t="s">
        <v>15</v>
      </c>
      <c r="F6" s="10" t="s">
        <v>26</v>
      </c>
      <c r="G6" s="9">
        <v>12</v>
      </c>
      <c r="H6" s="9">
        <v>12</v>
      </c>
      <c r="I6" s="10">
        <v>800</v>
      </c>
      <c r="J6" s="10">
        <f t="shared" si="0"/>
        <v>9600</v>
      </c>
      <c r="K6" s="16"/>
      <c r="L6" s="18"/>
    </row>
    <row r="7" s="2" customFormat="1" ht="45" customHeight="1" spans="1:12">
      <c r="A7" s="10">
        <v>5</v>
      </c>
      <c r="B7" s="10" t="s">
        <v>27</v>
      </c>
      <c r="C7" s="9" t="s">
        <v>28</v>
      </c>
      <c r="D7" s="9" t="s">
        <v>19</v>
      </c>
      <c r="E7" s="10" t="s">
        <v>15</v>
      </c>
      <c r="F7" s="10" t="s">
        <v>29</v>
      </c>
      <c r="G7" s="9">
        <v>49</v>
      </c>
      <c r="H7" s="9">
        <v>49</v>
      </c>
      <c r="I7" s="10">
        <v>800</v>
      </c>
      <c r="J7" s="10">
        <f t="shared" si="0"/>
        <v>39200</v>
      </c>
      <c r="K7" s="9"/>
      <c r="L7" s="18"/>
    </row>
    <row r="8" s="2" customFormat="1" ht="45" customHeight="1" spans="1:12">
      <c r="A8" s="9">
        <v>6</v>
      </c>
      <c r="B8" s="10" t="s">
        <v>30</v>
      </c>
      <c r="C8" s="9" t="s">
        <v>31</v>
      </c>
      <c r="D8" s="9" t="s">
        <v>19</v>
      </c>
      <c r="E8" s="10" t="s">
        <v>15</v>
      </c>
      <c r="F8" s="10" t="s">
        <v>32</v>
      </c>
      <c r="G8" s="9">
        <v>11</v>
      </c>
      <c r="H8" s="9">
        <v>11</v>
      </c>
      <c r="I8" s="10">
        <v>800</v>
      </c>
      <c r="J8" s="10">
        <f t="shared" si="0"/>
        <v>8800</v>
      </c>
      <c r="K8" s="16"/>
      <c r="L8" s="18"/>
    </row>
    <row r="9" s="2" customFormat="1" ht="45" customHeight="1" spans="1:12">
      <c r="A9" s="10">
        <v>7</v>
      </c>
      <c r="B9" s="10" t="s">
        <v>33</v>
      </c>
      <c r="C9" s="9" t="s">
        <v>34</v>
      </c>
      <c r="D9" s="9" t="s">
        <v>19</v>
      </c>
      <c r="E9" s="10" t="s">
        <v>15</v>
      </c>
      <c r="F9" s="10" t="s">
        <v>35</v>
      </c>
      <c r="G9" s="9">
        <v>34</v>
      </c>
      <c r="H9" s="9">
        <v>31</v>
      </c>
      <c r="I9" s="10">
        <v>800</v>
      </c>
      <c r="J9" s="10">
        <f t="shared" si="0"/>
        <v>24800</v>
      </c>
      <c r="K9" s="16"/>
      <c r="L9" s="18"/>
    </row>
    <row r="10" s="2" customFormat="1" ht="45" customHeight="1" spans="1:12">
      <c r="A10" s="9">
        <v>8</v>
      </c>
      <c r="B10" s="10" t="s">
        <v>36</v>
      </c>
      <c r="C10" s="9" t="s">
        <v>37</v>
      </c>
      <c r="D10" s="9" t="s">
        <v>19</v>
      </c>
      <c r="E10" s="10" t="s">
        <v>15</v>
      </c>
      <c r="F10" s="10" t="s">
        <v>38</v>
      </c>
      <c r="G10" s="9">
        <v>10</v>
      </c>
      <c r="H10" s="9">
        <v>10</v>
      </c>
      <c r="I10" s="10">
        <v>800</v>
      </c>
      <c r="J10" s="10">
        <f t="shared" si="0"/>
        <v>8000</v>
      </c>
      <c r="K10" s="16"/>
      <c r="L10" s="18"/>
    </row>
    <row r="11" s="2" customFormat="1" ht="45" customHeight="1" spans="1:12">
      <c r="A11" s="10">
        <v>9</v>
      </c>
      <c r="B11" s="10" t="s">
        <v>39</v>
      </c>
      <c r="C11" s="9" t="s">
        <v>40</v>
      </c>
      <c r="D11" s="9" t="s">
        <v>19</v>
      </c>
      <c r="E11" s="10" t="s">
        <v>15</v>
      </c>
      <c r="F11" s="10" t="s">
        <v>41</v>
      </c>
      <c r="G11" s="9">
        <v>14</v>
      </c>
      <c r="H11" s="9">
        <v>12</v>
      </c>
      <c r="I11" s="10">
        <v>800</v>
      </c>
      <c r="J11" s="10">
        <f t="shared" ref="J11:J19" si="1">SUM(H11*I11)</f>
        <v>9600</v>
      </c>
      <c r="K11" s="16"/>
      <c r="L11" s="18"/>
    </row>
    <row r="12" s="2" customFormat="1" ht="45" customHeight="1" spans="1:12">
      <c r="A12" s="9">
        <v>10</v>
      </c>
      <c r="B12" s="10" t="s">
        <v>42</v>
      </c>
      <c r="C12" s="9" t="s">
        <v>43</v>
      </c>
      <c r="D12" s="9" t="s">
        <v>19</v>
      </c>
      <c r="E12" s="10" t="s">
        <v>15</v>
      </c>
      <c r="F12" s="10" t="s">
        <v>44</v>
      </c>
      <c r="G12" s="9">
        <v>19</v>
      </c>
      <c r="H12" s="9">
        <v>18</v>
      </c>
      <c r="I12" s="10">
        <v>800</v>
      </c>
      <c r="J12" s="10">
        <f t="shared" si="1"/>
        <v>14400</v>
      </c>
      <c r="K12" s="16"/>
      <c r="L12" s="18"/>
    </row>
    <row r="13" s="2" customFormat="1" ht="45" customHeight="1" spans="1:12">
      <c r="A13" s="10">
        <v>11</v>
      </c>
      <c r="B13" s="10" t="s">
        <v>45</v>
      </c>
      <c r="C13" s="9" t="s">
        <v>46</v>
      </c>
      <c r="D13" s="9" t="s">
        <v>19</v>
      </c>
      <c r="E13" s="10" t="s">
        <v>15</v>
      </c>
      <c r="F13" s="10" t="s">
        <v>47</v>
      </c>
      <c r="G13" s="9">
        <v>33</v>
      </c>
      <c r="H13" s="9">
        <v>30</v>
      </c>
      <c r="I13" s="10">
        <v>800</v>
      </c>
      <c r="J13" s="10">
        <f t="shared" si="1"/>
        <v>24000</v>
      </c>
      <c r="K13" s="16"/>
      <c r="L13" s="18"/>
    </row>
    <row r="14" ht="45" customHeight="1" spans="1:12">
      <c r="A14" s="9">
        <v>12</v>
      </c>
      <c r="B14" s="10" t="s">
        <v>48</v>
      </c>
      <c r="C14" s="9" t="s">
        <v>49</v>
      </c>
      <c r="D14" s="9" t="s">
        <v>50</v>
      </c>
      <c r="E14" s="10" t="s">
        <v>15</v>
      </c>
      <c r="F14" s="10" t="s">
        <v>51</v>
      </c>
      <c r="G14" s="9">
        <v>35</v>
      </c>
      <c r="H14" s="9">
        <v>35</v>
      </c>
      <c r="I14" s="10">
        <v>800</v>
      </c>
      <c r="J14" s="10">
        <f t="shared" si="1"/>
        <v>28000</v>
      </c>
      <c r="K14" s="16"/>
      <c r="L14" s="17"/>
    </row>
    <row r="15" s="2" customFormat="1" ht="45" customHeight="1" spans="1:12">
      <c r="A15" s="10">
        <v>13</v>
      </c>
      <c r="B15" s="10" t="s">
        <v>52</v>
      </c>
      <c r="C15" s="9" t="s">
        <v>53</v>
      </c>
      <c r="D15" s="9" t="s">
        <v>19</v>
      </c>
      <c r="E15" s="10" t="s">
        <v>15</v>
      </c>
      <c r="F15" s="10" t="s">
        <v>23</v>
      </c>
      <c r="G15" s="9">
        <v>47</v>
      </c>
      <c r="H15" s="9">
        <v>47</v>
      </c>
      <c r="I15" s="10">
        <v>800</v>
      </c>
      <c r="J15" s="10">
        <f t="shared" si="1"/>
        <v>37600</v>
      </c>
      <c r="K15" s="16"/>
      <c r="L15" s="18"/>
    </row>
    <row r="16" s="2" customFormat="1" ht="45" customHeight="1" spans="1:12">
      <c r="A16" s="9">
        <v>14</v>
      </c>
      <c r="B16" s="10" t="s">
        <v>54</v>
      </c>
      <c r="C16" s="9" t="s">
        <v>55</v>
      </c>
      <c r="D16" s="9" t="s">
        <v>19</v>
      </c>
      <c r="E16" s="10" t="s">
        <v>15</v>
      </c>
      <c r="F16" s="10" t="s">
        <v>56</v>
      </c>
      <c r="G16" s="9">
        <v>25</v>
      </c>
      <c r="H16" s="9">
        <v>24</v>
      </c>
      <c r="I16" s="10">
        <v>800</v>
      </c>
      <c r="J16" s="10">
        <f t="shared" si="1"/>
        <v>19200</v>
      </c>
      <c r="K16" s="16"/>
      <c r="L16" s="18"/>
    </row>
    <row r="17" s="2" customFormat="1" ht="45" customHeight="1" spans="1:12">
      <c r="A17" s="10">
        <v>15</v>
      </c>
      <c r="B17" s="10" t="s">
        <v>57</v>
      </c>
      <c r="C17" s="9" t="s">
        <v>58</v>
      </c>
      <c r="D17" s="9" t="s">
        <v>19</v>
      </c>
      <c r="E17" s="10" t="s">
        <v>15</v>
      </c>
      <c r="F17" s="10" t="s">
        <v>59</v>
      </c>
      <c r="G17" s="9">
        <v>22</v>
      </c>
      <c r="H17" s="9">
        <v>16</v>
      </c>
      <c r="I17" s="10">
        <v>800</v>
      </c>
      <c r="J17" s="10">
        <f t="shared" si="1"/>
        <v>12800</v>
      </c>
      <c r="K17" s="16"/>
      <c r="L17" s="18"/>
    </row>
    <row r="18" s="2" customFormat="1" ht="45" customHeight="1" spans="1:12">
      <c r="A18" s="9">
        <v>16</v>
      </c>
      <c r="B18" s="10" t="s">
        <v>60</v>
      </c>
      <c r="C18" s="9" t="s">
        <v>61</v>
      </c>
      <c r="D18" s="9" t="s">
        <v>62</v>
      </c>
      <c r="E18" s="10" t="s">
        <v>15</v>
      </c>
      <c r="F18" s="12" t="s">
        <v>63</v>
      </c>
      <c r="G18" s="9">
        <v>9</v>
      </c>
      <c r="H18" s="9">
        <v>7</v>
      </c>
      <c r="I18" s="10">
        <v>800</v>
      </c>
      <c r="J18" s="10">
        <f t="shared" si="1"/>
        <v>5600</v>
      </c>
      <c r="K18" s="16"/>
      <c r="L18" s="18"/>
    </row>
    <row r="19" ht="45" customHeight="1" spans="1:12">
      <c r="A19" s="13" t="s">
        <v>64</v>
      </c>
      <c r="B19" s="14"/>
      <c r="C19" s="14"/>
      <c r="D19" s="14"/>
      <c r="E19" s="14"/>
      <c r="F19" s="14"/>
      <c r="G19" s="15">
        <f>SUM(G3:G18)</f>
        <v>413</v>
      </c>
      <c r="H19" s="15">
        <f>SUM(H3:H18)</f>
        <v>394</v>
      </c>
      <c r="I19" s="15"/>
      <c r="J19" s="15">
        <f>SUM(J3:J18)</f>
        <v>315200</v>
      </c>
      <c r="K19" s="16"/>
      <c r="L19" s="17"/>
    </row>
    <row r="20" ht="40" customHeight="1" spans="12:12">
      <c r="L20" s="17"/>
    </row>
  </sheetData>
  <mergeCells count="2">
    <mergeCell ref="A1:K1"/>
    <mergeCell ref="A19:F19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开始</cp:lastModifiedBy>
  <dcterms:created xsi:type="dcterms:W3CDTF">2006-09-13T11:21:00Z</dcterms:created>
  <dcterms:modified xsi:type="dcterms:W3CDTF">2023-07-17T11:30:46Z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205DE226043D449F9DC6DFA510B78E4B</vt:lpwstr>
  </property>
  <property fmtid="{D5CDD505-2E9C-101B-9397-08002B2CF9AE}" pid="3" name="KSOProductBuildVer">
    <vt:lpwstr>2052-11.1.0.14309</vt:lpwstr>
  </property>
</Properties>
</file>