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<sst xmlns="http://schemas.openxmlformats.org/spreadsheetml/2006/main" count="232" uniqueCount="136">
  <si>
    <t>高新区规划支路拟命名情况统计表</t>
  </si>
  <si>
    <t>所在区域代号</t>
  </si>
  <si>
    <t>工程名称</t>
  </si>
  <si>
    <t>道路起始位置</t>
  </si>
  <si>
    <t>长度（米）</t>
  </si>
  <si>
    <t>路幅/宽度（米）</t>
  </si>
  <si>
    <t>路面质地（填沥青、混凝土等）</t>
  </si>
  <si>
    <t>建设情况（填已建、未建、在建）</t>
  </si>
  <si>
    <t>拟命名</t>
  </si>
  <si>
    <t>命名来历、含义或寓意</t>
  </si>
  <si>
    <t>备注</t>
  </si>
  <si>
    <t>起点</t>
  </si>
  <si>
    <t>终点</t>
  </si>
  <si>
    <t>规划支三路</t>
  </si>
  <si>
    <t>民惠街</t>
  </si>
  <si>
    <t>规划支一路</t>
  </si>
  <si>
    <t>沥青</t>
  </si>
  <si>
    <t>已建</t>
  </si>
  <si>
    <t>泉山湖路</t>
  </si>
  <si>
    <t>临近北侧泉山湖又在泉山湖小区，纪念地貌，结合附近具有标志性的公共设施名称和便于群众记忆而命名。</t>
  </si>
  <si>
    <t>命名原则：以出行为主的道路，命名为xx路；以商业活动为主的道路，命名为xx街。一、纪念原历史、村落、地貌，以道路原所在村及村庄的名称进行命名。二、结合现状，以道路所在的社区、现有就近的小区名称以及附近具有标志性的公共设施名称进行命名。三、便于群众记忆。</t>
  </si>
  <si>
    <t>规划支四路</t>
  </si>
  <si>
    <t>民裕大街</t>
  </si>
  <si>
    <t>岭南路</t>
  </si>
  <si>
    <t>路在金家岭南侧，纪念地貌，结合附近具有标志性的公共设施名称和便于群众记忆而命名。</t>
  </si>
  <si>
    <t>支经一路</t>
  </si>
  <si>
    <t>民祥街</t>
  </si>
  <si>
    <t>金山路</t>
  </si>
  <si>
    <t>南侧临近较早建成的金山花园小区，结合现状，以道路现有就近的小区名称，名字好起、好听和便于群众记忆而命名。</t>
  </si>
  <si>
    <t>支纬三路</t>
  </si>
  <si>
    <t>淝水大道</t>
  </si>
  <si>
    <t>润水路</t>
  </si>
  <si>
    <t>梧桐路</t>
  </si>
  <si>
    <t>南侧临近较早建成的春雨梧桐小区，结合现状，以道路现有就近的小区名称和便于群众记忆而命名。</t>
  </si>
  <si>
    <t>支经七路</t>
  </si>
  <si>
    <t>印象街</t>
  </si>
  <si>
    <t>此路在山南印象小区内，两侧商业门面较多，结合现状，以道路现有就近的小区名称和便于群众记忆而命名。</t>
  </si>
  <si>
    <t>规划五路</t>
  </si>
  <si>
    <t>淮河大道</t>
  </si>
  <si>
    <t>瓦埠湖路</t>
  </si>
  <si>
    <t>淮安街</t>
  </si>
  <si>
    <t>此路在淮安府小区内，两侧有商业门面，结合现状，以道路现有就近的小区名称和便于群众记忆而命名。</t>
  </si>
  <si>
    <t>规划三路</t>
  </si>
  <si>
    <t>高塘湖路</t>
  </si>
  <si>
    <t>洛河大道</t>
  </si>
  <si>
    <t>南山街</t>
  </si>
  <si>
    <t>此路在较早建成的南山里小区内，两侧商业门面较多，结合现状，以道路现有就近的小区名称和便于群众记忆而命名。</t>
  </si>
  <si>
    <t>规划七路</t>
  </si>
  <si>
    <t>双井街</t>
  </si>
  <si>
    <t>此处原为高新区三和镇洞山村双井自然村庄，传说旧址有两口古井但无从考证，道路穿越国宾府和御香山小区，两侧多为商业，群众习惯如此称呼，为纪念原历史、村落、地貌和便于群众记忆，因此命名。</t>
  </si>
  <si>
    <t>规划二路</t>
  </si>
  <si>
    <t>胡集路</t>
  </si>
  <si>
    <t>此地原为高新区三和镇洞山村胡集自然村庄，群众习惯如此称呼，为纪念原历史、村落和便于群众记忆而命名。</t>
  </si>
  <si>
    <t>淮师附小西侧支路</t>
  </si>
  <si>
    <t>绿湾路</t>
  </si>
  <si>
    <t>此路连接恒大绿洲和金域蓝湾两个小区，结合现状，以道路现有就近的小区名称和便于群众记忆而命名。</t>
  </si>
  <si>
    <t>东南一路</t>
  </si>
  <si>
    <t>玉兰大道</t>
  </si>
  <si>
    <t>芙蓉路</t>
  </si>
  <si>
    <t>蓝海路</t>
  </si>
  <si>
    <t>此路在东方蓝海小区内，结合现状，以道路现有就近的小区名称和便于群众记忆而命名。</t>
  </si>
  <si>
    <t>支经二路</t>
  </si>
  <si>
    <t>和悦街</t>
  </si>
  <si>
    <t>双拥路</t>
  </si>
  <si>
    <t>东侧为武警支队、西侧为四中七小，以军民双拥建设来起名，体现军爱民和民拥军，军民情深之寓意，因此起名。</t>
  </si>
  <si>
    <t>支经四路</t>
  </si>
  <si>
    <t>周集坝路</t>
  </si>
  <si>
    <t>西侧紧临周集大坝公园，纪念地貌和结合附近具有标志性的公共设施名称进行命名。</t>
  </si>
  <si>
    <t>支纬六路</t>
  </si>
  <si>
    <t>漫悦街</t>
  </si>
  <si>
    <t>此路在漫悦湾小区内，两侧多有商业，结合现状，以道路现有就近的小区名称和便于群众记忆而命名。</t>
  </si>
  <si>
    <t>规划九路</t>
  </si>
  <si>
    <t>前进路</t>
  </si>
  <si>
    <t>此路在拓基小区和建设大厦之间，上述名称都有前进的意义，为了体现积极向上和前进的寓意且便于起名和记忆而命名。</t>
  </si>
  <si>
    <t>规划四路</t>
  </si>
  <si>
    <t>建设路</t>
  </si>
  <si>
    <t>此路在建设大厦内，与前进寓意比较协调一致且便于群众记忆，因此命名。</t>
  </si>
  <si>
    <t>安全局南侧支路</t>
  </si>
  <si>
    <t>民生路</t>
  </si>
  <si>
    <t>此路周围为公安局、财政局、教体局、工商局等，涉及较多民生部门，体现为民和民生的寓意而命名。</t>
  </si>
  <si>
    <t>规划支五路</t>
  </si>
  <si>
    <t>和风大街</t>
  </si>
  <si>
    <t>银杏路</t>
  </si>
  <si>
    <t>此路在银杏苑公租房小区内，结合现状，以道路现有就近的小区名称和便于群众记忆而命名。</t>
  </si>
  <si>
    <t>支纬七路</t>
  </si>
  <si>
    <t>国槐路</t>
  </si>
  <si>
    <t>如意西路</t>
  </si>
  <si>
    <t>市级政务中心和核心区公园整体规划为“如意”形状，此路紧接其西侧，为体现此寓意而命名。</t>
  </si>
  <si>
    <t>规划十七路</t>
  </si>
  <si>
    <t>百合路</t>
  </si>
  <si>
    <t>如意东路</t>
  </si>
  <si>
    <t>市级政务中心和核心区公园整体规划为“如意”形状，此路紧接其东侧，为体现此寓意而命名。</t>
  </si>
  <si>
    <t>规划路</t>
  </si>
  <si>
    <t>观澜路</t>
  </si>
  <si>
    <t>此路连接万茂城、钻石星座、金融基地和电子八所几个小区，起个合适的名字较为困难，由于西侧距离人民公园大塘较近，以波澜壮阔的观赏风景为寓意而命名。</t>
  </si>
  <si>
    <t>和畅街</t>
  </si>
  <si>
    <t>春申大街</t>
  </si>
  <si>
    <t>四店路</t>
  </si>
  <si>
    <t>此处原为高新区三和镇四店村，村委会原址也在此地，群众多习惯称呼此名，为纪念原历史、村落，以道路原所在村庄的名称进行命名。</t>
  </si>
  <si>
    <t>支纬十二路</t>
  </si>
  <si>
    <t>青桐大道</t>
  </si>
  <si>
    <t>三和路</t>
  </si>
  <si>
    <t>此路北侧老206国道处为三和商业街道集镇及高新区三和镇政府旧址，纪念原历史、村落、地貌和便于群众记忆而命名。</t>
  </si>
  <si>
    <t>土楼路</t>
  </si>
  <si>
    <t>此地原为高新区三和镇土楼村，原有土楼村委会旧址也在此处，纪念原历史、村落和便于群众记忆而命名。</t>
  </si>
  <si>
    <t>支纬十路</t>
  </si>
  <si>
    <t>双岗路</t>
  </si>
  <si>
    <t>此地原有胡岗、谢岗两个村庄，群众习惯称为双岗，为纪念原历史、村落和便于群众记忆而命名。</t>
  </si>
  <si>
    <t>支经八路</t>
  </si>
  <si>
    <t>春分街</t>
  </si>
  <si>
    <t>汤洼路</t>
  </si>
  <si>
    <t>西侧距离汤洼大坝公园较近，纪念地貌和结合附近具有标志性的公共设施名称进行命名。</t>
  </si>
  <si>
    <t>纬一路</t>
  </si>
  <si>
    <t>迎客松路</t>
  </si>
  <si>
    <t>兴业路</t>
  </si>
  <si>
    <t>该路周围为标准化厂房、产业园区，结合现状以道路所在现有就近的建筑、标志性的设施名称进行命名，使用“兴业”有振兴产业之意，寓意更好更协调。</t>
  </si>
  <si>
    <t>规划二十路</t>
  </si>
  <si>
    <t>春晓街</t>
  </si>
  <si>
    <t>姚皋路</t>
  </si>
  <si>
    <t>此地为高新区三和镇姚皋村，原有姚皋村委会旧址就在此处，纪念原历史、村落和便于群众记忆而命名。</t>
  </si>
  <si>
    <t>南纬十三路</t>
  </si>
  <si>
    <t>合淮路</t>
  </si>
  <si>
    <t>G206国道</t>
  </si>
  <si>
    <t>人民大道</t>
  </si>
  <si>
    <t>此路在人民公园和高铁南站的南面，这些公共设施体现了为人民服务的精神，以此命名寓意更深远，因此命名。</t>
  </si>
  <si>
    <t>东支一路</t>
  </si>
  <si>
    <t>洛河大道交民     惠街向北延长段</t>
  </si>
  <si>
    <t>洞山东路</t>
  </si>
  <si>
    <t>约3000</t>
  </si>
  <si>
    <t>未建</t>
  </si>
  <si>
    <t>此路向南即为已有洛河大道的延伸，东侧为山北淮舜南路向南的延伸仍然叫淮舜南路，结合现状以及附近具有标志性的公共设施名称和便于群众记忆而命名。</t>
  </si>
  <si>
    <t>西支一路</t>
  </si>
  <si>
    <t>沿山路</t>
  </si>
  <si>
    <t>金家岭路</t>
  </si>
  <si>
    <t>舜意路</t>
  </si>
  <si>
    <t>此路紧靠舜耕山，北侧有一座桥叫舜意桥，结合了当地人文历史特色舜耕山的舜字又谐音顺心合意的寓意，意味悠长，因此命名。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</si>
</sst>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b/>
      <sz val="20"/>
      <name val="宋体"/>
      <family val="0"/>
    </font>
    <font>
      <sz val="11"/>
      <color indexed="8"/>
      <name val="等线"/>
      <family val="0"/>
    </font>
    <font>
      <sz val="11"/>
      <color indexed="8"/>
      <name val="宋体"/>
      <family val="0"/>
    </font>
    <font>
      <sz val="11"/>
      <color indexed="62"/>
      <name val="等线"/>
      <family val="0"/>
    </font>
    <font>
      <sz val="11"/>
      <color indexed="20"/>
      <name val="等线"/>
      <family val="0"/>
    </font>
    <font>
      <sz val="11"/>
      <color indexed="42"/>
      <name val="宋体"/>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sz val="18"/>
      <color indexed="54"/>
      <name val="等线 Light"/>
      <family val="0"/>
    </font>
    <font>
      <sz val="11"/>
      <color indexed="9"/>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color indexed="63"/>
      </bottom>
    </border>
    <border>
      <left/>
      <right style="thin"/>
      <top style="thin"/>
      <bottom style="thin"/>
    </border>
    <border>
      <left style="thin"/>
      <right style="thin"/>
      <top style="thin"/>
      <bottom>
        <color indexed="63"/>
      </bottom>
    </border>
    <border>
      <left>
        <color indexed="63"/>
      </left>
      <right style="thin"/>
      <top>
        <color indexed="63"/>
      </top>
      <bottom>
        <color indexed="63"/>
      </bottom>
    </border>
    <border>
      <left/>
      <right style="thin"/>
      <top style="thin"/>
      <bottom/>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 fillId="2" borderId="0" applyNumberFormat="0" applyBorder="0" applyAlignment="0" applyProtection="0"/>
    <xf numFmtId="0" fontId="25" fillId="3" borderId="0" applyNumberFormat="0" applyBorder="0" applyAlignment="0" applyProtection="0"/>
    <xf numFmtId="0" fontId="6"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9" borderId="0" applyNumberFormat="0" applyBorder="0" applyAlignment="0" applyProtection="0"/>
    <xf numFmtId="0" fontId="4" fillId="10" borderId="0" applyNumberFormat="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26" fillId="11" borderId="0" applyNumberFormat="0" applyBorder="0" applyAlignment="0" applyProtection="0"/>
    <xf numFmtId="0" fontId="11" fillId="0" borderId="5" applyNumberFormat="0" applyFill="0" applyAlignment="0" applyProtection="0"/>
    <xf numFmtId="0" fontId="26" fillId="12" borderId="0" applyNumberFormat="0" applyBorder="0" applyAlignment="0" applyProtection="0"/>
    <xf numFmtId="0" fontId="18" fillId="13" borderId="6" applyNumberFormat="0" applyAlignment="0" applyProtection="0"/>
    <xf numFmtId="0" fontId="19" fillId="13" borderId="1" applyNumberFormat="0" applyAlignment="0" applyProtection="0"/>
    <xf numFmtId="0" fontId="20" fillId="14" borderId="7" applyNumberFormat="0" applyAlignment="0" applyProtection="0"/>
    <xf numFmtId="0" fontId="4"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18" borderId="0" applyNumberFormat="0" applyBorder="0" applyAlignment="0" applyProtection="0"/>
    <xf numFmtId="0" fontId="24" fillId="19" borderId="0" applyNumberFormat="0" applyBorder="0" applyAlignment="0" applyProtection="0"/>
    <xf numFmtId="0" fontId="14" fillId="20" borderId="0" applyNumberFormat="0" applyBorder="0" applyAlignment="0" applyProtection="0"/>
    <xf numFmtId="0" fontId="4" fillId="19"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4" fillId="20"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13"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5" fillId="34" borderId="0" applyNumberFormat="0" applyBorder="0" applyAlignment="0" applyProtection="0"/>
    <xf numFmtId="0" fontId="4" fillId="2"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5" fillId="37" borderId="0" applyNumberFormat="0" applyBorder="0" applyAlignment="0" applyProtection="0"/>
    <xf numFmtId="0" fontId="4" fillId="38" borderId="0" applyNumberFormat="0" applyBorder="0" applyAlignment="0" applyProtection="0"/>
    <xf numFmtId="0" fontId="26" fillId="39" borderId="0" applyNumberFormat="0" applyBorder="0" applyAlignment="0" applyProtection="0"/>
    <xf numFmtId="0" fontId="4" fillId="7" borderId="0" applyNumberFormat="0" applyBorder="0" applyAlignment="0" applyProtection="0"/>
    <xf numFmtId="0" fontId="14" fillId="40" borderId="0" applyNumberFormat="0" applyBorder="0" applyAlignment="0" applyProtection="0"/>
    <xf numFmtId="0" fontId="4" fillId="18" borderId="0" applyNumberFormat="0" applyBorder="0" applyAlignment="0" applyProtection="0"/>
    <xf numFmtId="0" fontId="14" fillId="14" borderId="0" applyNumberFormat="0" applyBorder="0" applyAlignment="0" applyProtection="0"/>
    <xf numFmtId="0" fontId="14" fillId="41" borderId="0" applyNumberFormat="0" applyBorder="0" applyAlignment="0" applyProtection="0"/>
    <xf numFmtId="0" fontId="14" fillId="27"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18" xfId="0" applyFont="1" applyBorder="1" applyAlignment="1">
      <alignment horizontal="center" vertical="center" wrapText="1"/>
    </xf>
    <xf numFmtId="0" fontId="2" fillId="0" borderId="10" xfId="0" applyFont="1" applyBorder="1" applyAlignment="1">
      <alignment horizontal="left" vertical="center" wrapText="1"/>
    </xf>
    <xf numFmtId="0" fontId="0" fillId="0" borderId="18" xfId="0" applyFont="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60% - 着色 5" xfId="44"/>
    <cellStyle name="20% - 强调文字颜色 6" xfId="45"/>
    <cellStyle name="强调文字颜色 2" xfId="46"/>
    <cellStyle name="链接单元格" xfId="47"/>
    <cellStyle name="汇总" xfId="48"/>
    <cellStyle name="好" xfId="49"/>
    <cellStyle name="适中" xfId="50"/>
    <cellStyle name="着色 5" xfId="51"/>
    <cellStyle name="60% - 着色 4" xfId="52"/>
    <cellStyle name="20% - 强调文字颜色 5" xfId="53"/>
    <cellStyle name="强调文字颜色 1" xfId="54"/>
    <cellStyle name="20% - 强调文字颜色 1" xfId="55"/>
    <cellStyle name="40% - 强调文字颜色 1" xfId="56"/>
    <cellStyle name="60% - 着色 1" xfId="57"/>
    <cellStyle name="20% - 强调文字颜色 2" xfId="58"/>
    <cellStyle name="40% - 强调文字颜色 2" xfId="59"/>
    <cellStyle name="60% - 着色 6"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着色 3" xfId="78"/>
    <cellStyle name="着色 4" xfId="79"/>
    <cellStyle name="着色 6" xfId="80"/>
    <cellStyle name="40% - 着色 1" xfId="81"/>
    <cellStyle name="40% - 着色 2" xfId="82"/>
    <cellStyle name="40% - 着色 3" xfId="83"/>
    <cellStyle name="40% - 着色 4" xfId="84"/>
    <cellStyle name="40% - 着色 5" xfId="85"/>
    <cellStyle name="40% - 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5"/>
  <sheetViews>
    <sheetView tabSelected="1" zoomScale="90" zoomScaleNormal="90" zoomScaleSheetLayoutView="100" workbookViewId="0" topLeftCell="A1">
      <selection activeCell="R32" sqref="R32"/>
    </sheetView>
  </sheetViews>
  <sheetFormatPr defaultColWidth="9.00390625" defaultRowHeight="14.25"/>
  <cols>
    <col min="1" max="1" width="7.125" style="0" customWidth="1"/>
    <col min="2" max="2" width="12.25390625" style="0" customWidth="1"/>
    <col min="3" max="3" width="16.00390625" style="0" customWidth="1"/>
    <col min="4" max="4" width="11.50390625" style="0" customWidth="1"/>
    <col min="5" max="5" width="10.625" style="0" customWidth="1"/>
    <col min="6" max="6" width="7.375" style="0" customWidth="1"/>
    <col min="7" max="7" width="11.125" style="0" customWidth="1"/>
    <col min="8" max="8" width="9.75390625" style="0" customWidth="1"/>
    <col min="9" max="9" width="10.75390625" style="0" customWidth="1"/>
    <col min="10" max="10" width="25.375" style="1" customWidth="1"/>
    <col min="11" max="11" width="10.875" style="0" customWidth="1"/>
  </cols>
  <sheetData>
    <row r="1" spans="1:11" ht="31.5" customHeight="1">
      <c r="A1" s="2" t="s">
        <v>0</v>
      </c>
      <c r="B1" s="2"/>
      <c r="C1" s="2"/>
      <c r="D1" s="2"/>
      <c r="E1" s="2"/>
      <c r="F1" s="2"/>
      <c r="G1" s="2"/>
      <c r="H1" s="2"/>
      <c r="I1" s="2"/>
      <c r="J1" s="23"/>
      <c r="K1" s="2"/>
    </row>
    <row r="2" spans="1:11" ht="27" customHeight="1">
      <c r="A2" s="3" t="s">
        <v>1</v>
      </c>
      <c r="B2" s="4" t="s">
        <v>2</v>
      </c>
      <c r="C2" s="5" t="s">
        <v>3</v>
      </c>
      <c r="D2" s="3"/>
      <c r="E2" s="6" t="s">
        <v>4</v>
      </c>
      <c r="F2" s="7" t="s">
        <v>5</v>
      </c>
      <c r="G2" s="8" t="s">
        <v>6</v>
      </c>
      <c r="H2" s="8" t="s">
        <v>7</v>
      </c>
      <c r="I2" s="8" t="s">
        <v>8</v>
      </c>
      <c r="J2" s="6" t="s">
        <v>9</v>
      </c>
      <c r="K2" s="8" t="s">
        <v>10</v>
      </c>
    </row>
    <row r="3" spans="1:11" ht="33.75" customHeight="1">
      <c r="A3" s="3"/>
      <c r="B3" s="9"/>
      <c r="C3" s="10" t="s">
        <v>11</v>
      </c>
      <c r="D3" s="11" t="s">
        <v>12</v>
      </c>
      <c r="E3" s="12"/>
      <c r="F3" s="7"/>
      <c r="G3" s="13"/>
      <c r="H3" s="13"/>
      <c r="I3" s="13"/>
      <c r="J3" s="24"/>
      <c r="K3" s="13"/>
    </row>
    <row r="4" spans="1:11" ht="54" customHeight="1">
      <c r="A4" s="3">
        <v>1</v>
      </c>
      <c r="B4" s="14" t="s">
        <v>13</v>
      </c>
      <c r="C4" s="14" t="s">
        <v>14</v>
      </c>
      <c r="D4" s="14" t="s">
        <v>15</v>
      </c>
      <c r="E4" s="14">
        <v>201.372</v>
      </c>
      <c r="F4" s="14">
        <v>24</v>
      </c>
      <c r="G4" s="15" t="s">
        <v>16</v>
      </c>
      <c r="H4" s="15" t="s">
        <v>17</v>
      </c>
      <c r="I4" s="15" t="s">
        <v>18</v>
      </c>
      <c r="J4" s="25" t="s">
        <v>19</v>
      </c>
      <c r="K4" s="6" t="s">
        <v>20</v>
      </c>
    </row>
    <row r="5" spans="1:11" ht="45" customHeight="1">
      <c r="A5" s="3">
        <v>2</v>
      </c>
      <c r="B5" s="14" t="s">
        <v>21</v>
      </c>
      <c r="C5" s="14" t="s">
        <v>14</v>
      </c>
      <c r="D5" s="15" t="s">
        <v>22</v>
      </c>
      <c r="E5" s="15">
        <v>1489.352</v>
      </c>
      <c r="F5" s="15">
        <v>24</v>
      </c>
      <c r="G5" s="15" t="s">
        <v>16</v>
      </c>
      <c r="H5" s="15" t="s">
        <v>17</v>
      </c>
      <c r="I5" s="15" t="s">
        <v>23</v>
      </c>
      <c r="J5" s="25" t="s">
        <v>24</v>
      </c>
      <c r="K5" s="12"/>
    </row>
    <row r="6" spans="1:11" ht="57" customHeight="1">
      <c r="A6" s="3">
        <v>3</v>
      </c>
      <c r="B6" s="15" t="s">
        <v>25</v>
      </c>
      <c r="C6" s="14" t="s">
        <v>14</v>
      </c>
      <c r="D6" s="15" t="s">
        <v>26</v>
      </c>
      <c r="E6" s="15">
        <v>500</v>
      </c>
      <c r="F6" s="15">
        <v>24</v>
      </c>
      <c r="G6" s="15" t="s">
        <v>16</v>
      </c>
      <c r="H6" s="15" t="s">
        <v>17</v>
      </c>
      <c r="I6" s="15" t="s">
        <v>27</v>
      </c>
      <c r="J6" s="25" t="s">
        <v>28</v>
      </c>
      <c r="K6" s="12"/>
    </row>
    <row r="7" spans="1:11" ht="54.75" customHeight="1">
      <c r="A7" s="3">
        <v>4</v>
      </c>
      <c r="B7" s="15" t="s">
        <v>29</v>
      </c>
      <c r="C7" s="15" t="s">
        <v>30</v>
      </c>
      <c r="D7" s="15" t="s">
        <v>31</v>
      </c>
      <c r="E7" s="16">
        <v>520.589</v>
      </c>
      <c r="F7" s="15">
        <v>20</v>
      </c>
      <c r="G7" s="15" t="s">
        <v>16</v>
      </c>
      <c r="H7" s="15" t="s">
        <v>17</v>
      </c>
      <c r="I7" s="15" t="s">
        <v>32</v>
      </c>
      <c r="J7" s="25" t="s">
        <v>33</v>
      </c>
      <c r="K7" s="12"/>
    </row>
    <row r="8" spans="1:11" ht="55.5" customHeight="1">
      <c r="A8" s="3">
        <v>5</v>
      </c>
      <c r="B8" s="15" t="s">
        <v>34</v>
      </c>
      <c r="C8" s="15" t="s">
        <v>26</v>
      </c>
      <c r="D8" s="15" t="s">
        <v>22</v>
      </c>
      <c r="E8" s="15">
        <v>500</v>
      </c>
      <c r="F8" s="15">
        <v>24</v>
      </c>
      <c r="G8" s="15" t="s">
        <v>16</v>
      </c>
      <c r="H8" s="15" t="s">
        <v>17</v>
      </c>
      <c r="I8" s="15" t="s">
        <v>35</v>
      </c>
      <c r="J8" s="25" t="s">
        <v>36</v>
      </c>
      <c r="K8" s="12"/>
    </row>
    <row r="9" spans="1:11" ht="60.75" customHeight="1">
      <c r="A9" s="3">
        <v>6</v>
      </c>
      <c r="B9" s="15" t="s">
        <v>37</v>
      </c>
      <c r="C9" s="15" t="s">
        <v>38</v>
      </c>
      <c r="D9" s="15" t="s">
        <v>39</v>
      </c>
      <c r="E9" s="15">
        <v>414</v>
      </c>
      <c r="F9" s="15">
        <v>24</v>
      </c>
      <c r="G9" s="15" t="s">
        <v>16</v>
      </c>
      <c r="H9" s="15" t="s">
        <v>17</v>
      </c>
      <c r="I9" s="15" t="s">
        <v>40</v>
      </c>
      <c r="J9" s="25" t="s">
        <v>41</v>
      </c>
      <c r="K9" s="12"/>
    </row>
    <row r="10" spans="1:11" ht="57" customHeight="1">
      <c r="A10" s="3">
        <v>7</v>
      </c>
      <c r="B10" s="15" t="s">
        <v>42</v>
      </c>
      <c r="C10" s="15" t="s">
        <v>43</v>
      </c>
      <c r="D10" s="15" t="s">
        <v>44</v>
      </c>
      <c r="E10" s="15">
        <v>630</v>
      </c>
      <c r="F10" s="15">
        <v>20</v>
      </c>
      <c r="G10" s="15" t="s">
        <v>16</v>
      </c>
      <c r="H10" s="15" t="s">
        <v>17</v>
      </c>
      <c r="I10" s="15" t="s">
        <v>45</v>
      </c>
      <c r="J10" s="25" t="s">
        <v>46</v>
      </c>
      <c r="K10" s="12"/>
    </row>
    <row r="11" spans="1:11" ht="90" customHeight="1">
      <c r="A11" s="3">
        <v>8</v>
      </c>
      <c r="B11" s="15" t="s">
        <v>47</v>
      </c>
      <c r="C11" s="15" t="s">
        <v>43</v>
      </c>
      <c r="D11" s="15" t="s">
        <v>44</v>
      </c>
      <c r="E11" s="15">
        <v>614</v>
      </c>
      <c r="F11" s="15">
        <v>20</v>
      </c>
      <c r="G11" s="15" t="s">
        <v>16</v>
      </c>
      <c r="H11" s="15" t="s">
        <v>17</v>
      </c>
      <c r="I11" s="15" t="s">
        <v>48</v>
      </c>
      <c r="J11" s="25" t="s">
        <v>49</v>
      </c>
      <c r="K11" s="12"/>
    </row>
    <row r="12" spans="1:11" ht="58.5" customHeight="1">
      <c r="A12" s="3">
        <v>9</v>
      </c>
      <c r="B12" s="15" t="s">
        <v>50</v>
      </c>
      <c r="C12" s="15" t="s">
        <v>14</v>
      </c>
      <c r="D12" s="15" t="s">
        <v>22</v>
      </c>
      <c r="E12" s="15">
        <v>1180</v>
      </c>
      <c r="F12" s="15">
        <v>20</v>
      </c>
      <c r="G12" s="15" t="s">
        <v>16</v>
      </c>
      <c r="H12" s="15" t="s">
        <v>17</v>
      </c>
      <c r="I12" s="15" t="s">
        <v>51</v>
      </c>
      <c r="J12" s="25" t="s">
        <v>52</v>
      </c>
      <c r="K12" s="12"/>
    </row>
    <row r="13" spans="1:11" ht="55.5" customHeight="1">
      <c r="A13" s="3">
        <v>10</v>
      </c>
      <c r="B13" s="15" t="s">
        <v>53</v>
      </c>
      <c r="C13" s="15" t="s">
        <v>26</v>
      </c>
      <c r="D13" s="15" t="s">
        <v>22</v>
      </c>
      <c r="E13" s="15">
        <v>903</v>
      </c>
      <c r="F13" s="15">
        <v>20</v>
      </c>
      <c r="G13" s="15" t="s">
        <v>16</v>
      </c>
      <c r="H13" s="15" t="s">
        <v>17</v>
      </c>
      <c r="I13" s="15" t="s">
        <v>54</v>
      </c>
      <c r="J13" s="25" t="s">
        <v>55</v>
      </c>
      <c r="K13" s="12"/>
    </row>
    <row r="14" spans="1:11" ht="49.5" customHeight="1">
      <c r="A14" s="3">
        <v>11</v>
      </c>
      <c r="B14" s="15" t="s">
        <v>56</v>
      </c>
      <c r="C14" s="15" t="s">
        <v>57</v>
      </c>
      <c r="D14" s="15" t="s">
        <v>58</v>
      </c>
      <c r="E14" s="15">
        <v>672</v>
      </c>
      <c r="F14" s="15">
        <v>24</v>
      </c>
      <c r="G14" s="15" t="s">
        <v>16</v>
      </c>
      <c r="H14" s="15" t="s">
        <v>17</v>
      </c>
      <c r="I14" s="15" t="s">
        <v>59</v>
      </c>
      <c r="J14" s="25" t="s">
        <v>60</v>
      </c>
      <c r="K14" s="12"/>
    </row>
    <row r="15" spans="1:11" ht="57" customHeight="1">
      <c r="A15" s="3">
        <v>12</v>
      </c>
      <c r="B15" s="15" t="s">
        <v>61</v>
      </c>
      <c r="C15" s="15" t="s">
        <v>22</v>
      </c>
      <c r="D15" s="15" t="s">
        <v>62</v>
      </c>
      <c r="E15" s="15">
        <v>505</v>
      </c>
      <c r="F15" s="15">
        <v>20</v>
      </c>
      <c r="G15" s="15" t="s">
        <v>16</v>
      </c>
      <c r="H15" s="15" t="s">
        <v>17</v>
      </c>
      <c r="I15" s="15" t="s">
        <v>63</v>
      </c>
      <c r="J15" s="25" t="s">
        <v>64</v>
      </c>
      <c r="K15" s="12"/>
    </row>
    <row r="16" spans="1:11" ht="45" customHeight="1">
      <c r="A16" s="3">
        <v>13</v>
      </c>
      <c r="B16" s="15" t="s">
        <v>65</v>
      </c>
      <c r="C16" s="15" t="s">
        <v>22</v>
      </c>
      <c r="D16" s="15" t="s">
        <v>62</v>
      </c>
      <c r="E16" s="15">
        <v>505</v>
      </c>
      <c r="F16" s="15">
        <v>20</v>
      </c>
      <c r="G16" s="15" t="s">
        <v>16</v>
      </c>
      <c r="H16" s="15" t="s">
        <v>17</v>
      </c>
      <c r="I16" s="15" t="s">
        <v>66</v>
      </c>
      <c r="J16" s="25" t="s">
        <v>67</v>
      </c>
      <c r="K16" s="12"/>
    </row>
    <row r="17" spans="1:11" ht="57.75" customHeight="1">
      <c r="A17" s="3">
        <v>14</v>
      </c>
      <c r="B17" s="15" t="s">
        <v>68</v>
      </c>
      <c r="C17" s="15" t="s">
        <v>65</v>
      </c>
      <c r="D17" s="15" t="s">
        <v>30</v>
      </c>
      <c r="E17" s="15">
        <v>270</v>
      </c>
      <c r="F17" s="15">
        <v>24</v>
      </c>
      <c r="G17" s="15" t="s">
        <v>16</v>
      </c>
      <c r="H17" s="15" t="s">
        <v>17</v>
      </c>
      <c r="I17" s="15" t="s">
        <v>69</v>
      </c>
      <c r="J17" s="25" t="s">
        <v>70</v>
      </c>
      <c r="K17" s="12"/>
    </row>
    <row r="18" spans="1:11" ht="57" customHeight="1">
      <c r="A18" s="3">
        <v>15</v>
      </c>
      <c r="B18" s="15" t="s">
        <v>71</v>
      </c>
      <c r="C18" s="15" t="s">
        <v>38</v>
      </c>
      <c r="D18" s="15" t="s">
        <v>39</v>
      </c>
      <c r="E18" s="15">
        <v>406</v>
      </c>
      <c r="F18" s="15">
        <v>16</v>
      </c>
      <c r="G18" s="15" t="s">
        <v>16</v>
      </c>
      <c r="H18" s="15" t="s">
        <v>17</v>
      </c>
      <c r="I18" s="15" t="s">
        <v>72</v>
      </c>
      <c r="J18" s="25" t="s">
        <v>73</v>
      </c>
      <c r="K18" s="12"/>
    </row>
    <row r="19" spans="1:11" ht="45" customHeight="1">
      <c r="A19" s="3">
        <v>16</v>
      </c>
      <c r="B19" s="15" t="s">
        <v>74</v>
      </c>
      <c r="C19" s="15" t="s">
        <v>22</v>
      </c>
      <c r="D19" s="15" t="s">
        <v>62</v>
      </c>
      <c r="E19" s="15">
        <v>505</v>
      </c>
      <c r="F19" s="15">
        <v>16</v>
      </c>
      <c r="G19" s="15" t="s">
        <v>16</v>
      </c>
      <c r="H19" s="15" t="s">
        <v>17</v>
      </c>
      <c r="I19" s="15" t="s">
        <v>75</v>
      </c>
      <c r="J19" s="25" t="s">
        <v>76</v>
      </c>
      <c r="K19" s="12"/>
    </row>
    <row r="20" spans="1:11" ht="57" customHeight="1">
      <c r="A20" s="3">
        <v>17</v>
      </c>
      <c r="B20" s="15" t="s">
        <v>77</v>
      </c>
      <c r="C20" s="15" t="s">
        <v>43</v>
      </c>
      <c r="D20" s="15" t="s">
        <v>44</v>
      </c>
      <c r="E20" s="15">
        <v>432</v>
      </c>
      <c r="F20" s="15">
        <v>20</v>
      </c>
      <c r="G20" s="15" t="s">
        <v>16</v>
      </c>
      <c r="H20" s="15" t="s">
        <v>17</v>
      </c>
      <c r="I20" s="15" t="s">
        <v>78</v>
      </c>
      <c r="J20" s="25" t="s">
        <v>79</v>
      </c>
      <c r="K20" s="12"/>
    </row>
    <row r="21" spans="1:11" ht="45.75" customHeight="1">
      <c r="A21" s="3">
        <v>18</v>
      </c>
      <c r="B21" s="15" t="s">
        <v>21</v>
      </c>
      <c r="C21" s="15" t="s">
        <v>80</v>
      </c>
      <c r="D21" s="15" t="s">
        <v>81</v>
      </c>
      <c r="E21" s="15">
        <v>654</v>
      </c>
      <c r="F21" s="15">
        <v>24</v>
      </c>
      <c r="G21" s="15" t="s">
        <v>16</v>
      </c>
      <c r="H21" s="15" t="s">
        <v>17</v>
      </c>
      <c r="I21" s="15" t="s">
        <v>82</v>
      </c>
      <c r="J21" s="25" t="s">
        <v>83</v>
      </c>
      <c r="K21" s="12"/>
    </row>
    <row r="22" spans="1:11" ht="48.75" customHeight="1">
      <c r="A22" s="3">
        <v>19</v>
      </c>
      <c r="B22" s="15" t="s">
        <v>84</v>
      </c>
      <c r="C22" s="15" t="s">
        <v>85</v>
      </c>
      <c r="D22" s="15" t="s">
        <v>30</v>
      </c>
      <c r="E22" s="15">
        <v>582</v>
      </c>
      <c r="F22" s="15">
        <v>24</v>
      </c>
      <c r="G22" s="15" t="s">
        <v>16</v>
      </c>
      <c r="H22" s="15" t="s">
        <v>17</v>
      </c>
      <c r="I22" s="15" t="s">
        <v>86</v>
      </c>
      <c r="J22" s="25" t="s">
        <v>87</v>
      </c>
      <c r="K22" s="12"/>
    </row>
    <row r="23" spans="1:11" ht="45.75" customHeight="1">
      <c r="A23" s="3">
        <v>20</v>
      </c>
      <c r="B23" s="15" t="s">
        <v>88</v>
      </c>
      <c r="C23" s="15" t="s">
        <v>44</v>
      </c>
      <c r="D23" s="15" t="s">
        <v>89</v>
      </c>
      <c r="E23" s="15">
        <v>1091</v>
      </c>
      <c r="F23" s="15">
        <v>20</v>
      </c>
      <c r="G23" s="15" t="s">
        <v>16</v>
      </c>
      <c r="H23" s="15" t="s">
        <v>17</v>
      </c>
      <c r="I23" s="15" t="s">
        <v>90</v>
      </c>
      <c r="J23" s="25" t="s">
        <v>91</v>
      </c>
      <c r="K23" s="12"/>
    </row>
    <row r="24" spans="1:11" ht="73.5" customHeight="1">
      <c r="A24" s="3">
        <v>21</v>
      </c>
      <c r="B24" s="15" t="s">
        <v>92</v>
      </c>
      <c r="C24" s="15" t="s">
        <v>88</v>
      </c>
      <c r="D24" s="15" t="s">
        <v>81</v>
      </c>
      <c r="E24" s="15">
        <v>998</v>
      </c>
      <c r="F24" s="15">
        <v>20</v>
      </c>
      <c r="G24" s="15" t="s">
        <v>16</v>
      </c>
      <c r="H24" s="15" t="s">
        <v>17</v>
      </c>
      <c r="I24" s="15" t="s">
        <v>93</v>
      </c>
      <c r="J24" s="25" t="s">
        <v>94</v>
      </c>
      <c r="K24" s="12"/>
    </row>
    <row r="25" spans="1:11" ht="69" customHeight="1">
      <c r="A25" s="3">
        <v>22</v>
      </c>
      <c r="B25" s="15" t="s">
        <v>25</v>
      </c>
      <c r="C25" s="15" t="s">
        <v>95</v>
      </c>
      <c r="D25" s="15" t="s">
        <v>96</v>
      </c>
      <c r="E25" s="15">
        <v>1052</v>
      </c>
      <c r="F25" s="15">
        <v>24</v>
      </c>
      <c r="G25" s="15" t="s">
        <v>16</v>
      </c>
      <c r="H25" s="15" t="s">
        <v>17</v>
      </c>
      <c r="I25" s="15" t="s">
        <v>97</v>
      </c>
      <c r="J25" s="25" t="s">
        <v>98</v>
      </c>
      <c r="K25" s="12"/>
    </row>
    <row r="26" spans="1:11" ht="57" customHeight="1">
      <c r="A26" s="3">
        <v>23</v>
      </c>
      <c r="B26" s="15" t="s">
        <v>99</v>
      </c>
      <c r="C26" s="15" t="s">
        <v>100</v>
      </c>
      <c r="D26" s="15" t="s">
        <v>30</v>
      </c>
      <c r="E26" s="15">
        <f>385+199.185+1050.153</f>
        <v>1634.338</v>
      </c>
      <c r="F26" s="15">
        <v>20</v>
      </c>
      <c r="G26" s="15" t="s">
        <v>16</v>
      </c>
      <c r="H26" s="15" t="s">
        <v>17</v>
      </c>
      <c r="I26" s="15" t="s">
        <v>101</v>
      </c>
      <c r="J26" s="25" t="s">
        <v>102</v>
      </c>
      <c r="K26" s="12"/>
    </row>
    <row r="27" spans="1:11" ht="55.5" customHeight="1">
      <c r="A27" s="3">
        <v>24</v>
      </c>
      <c r="B27" s="15" t="s">
        <v>65</v>
      </c>
      <c r="C27" s="15" t="s">
        <v>95</v>
      </c>
      <c r="D27" s="15" t="s">
        <v>96</v>
      </c>
      <c r="E27" s="15">
        <v>1052</v>
      </c>
      <c r="F27" s="15">
        <v>24</v>
      </c>
      <c r="G27" s="15" t="s">
        <v>16</v>
      </c>
      <c r="H27" s="15" t="s">
        <v>17</v>
      </c>
      <c r="I27" s="15" t="s">
        <v>103</v>
      </c>
      <c r="J27" s="25" t="s">
        <v>104</v>
      </c>
      <c r="K27" s="12"/>
    </row>
    <row r="28" spans="1:11" ht="58.5" customHeight="1">
      <c r="A28" s="3">
        <v>25</v>
      </c>
      <c r="B28" s="15" t="s">
        <v>105</v>
      </c>
      <c r="C28" s="15" t="s">
        <v>30</v>
      </c>
      <c r="D28" s="15" t="s">
        <v>31</v>
      </c>
      <c r="E28" s="15">
        <v>1443</v>
      </c>
      <c r="F28" s="15">
        <v>12</v>
      </c>
      <c r="G28" s="15" t="s">
        <v>16</v>
      </c>
      <c r="H28" s="15" t="s">
        <v>17</v>
      </c>
      <c r="I28" s="15" t="s">
        <v>106</v>
      </c>
      <c r="J28" s="25" t="s">
        <v>107</v>
      </c>
      <c r="K28" s="12"/>
    </row>
    <row r="29" spans="1:11" ht="45" customHeight="1">
      <c r="A29" s="3">
        <v>26</v>
      </c>
      <c r="B29" s="15" t="s">
        <v>108</v>
      </c>
      <c r="C29" s="15" t="s">
        <v>81</v>
      </c>
      <c r="D29" s="15" t="s">
        <v>109</v>
      </c>
      <c r="E29" s="15">
        <f>382+367.503</f>
        <v>749.5029999999999</v>
      </c>
      <c r="F29" s="15">
        <v>24</v>
      </c>
      <c r="G29" s="15" t="s">
        <v>16</v>
      </c>
      <c r="H29" s="15" t="s">
        <v>17</v>
      </c>
      <c r="I29" s="15" t="s">
        <v>110</v>
      </c>
      <c r="J29" s="25" t="s">
        <v>111</v>
      </c>
      <c r="K29" s="12"/>
    </row>
    <row r="30" spans="1:11" ht="70.5" customHeight="1">
      <c r="A30" s="3">
        <v>27</v>
      </c>
      <c r="B30" s="15" t="s">
        <v>112</v>
      </c>
      <c r="C30" s="15" t="s">
        <v>100</v>
      </c>
      <c r="D30" s="15" t="s">
        <v>113</v>
      </c>
      <c r="E30" s="15">
        <v>1514</v>
      </c>
      <c r="F30" s="15">
        <v>24</v>
      </c>
      <c r="G30" s="15" t="s">
        <v>16</v>
      </c>
      <c r="H30" s="15" t="s">
        <v>17</v>
      </c>
      <c r="I30" s="15" t="s">
        <v>114</v>
      </c>
      <c r="J30" s="25" t="s">
        <v>115</v>
      </c>
      <c r="K30" s="12"/>
    </row>
    <row r="31" spans="1:11" ht="57" customHeight="1">
      <c r="A31" s="3">
        <v>28</v>
      </c>
      <c r="B31" s="15" t="s">
        <v>116</v>
      </c>
      <c r="C31" s="15" t="s">
        <v>43</v>
      </c>
      <c r="D31" s="15" t="s">
        <v>117</v>
      </c>
      <c r="E31" s="15">
        <v>330</v>
      </c>
      <c r="F31" s="15">
        <v>20</v>
      </c>
      <c r="G31" s="15" t="s">
        <v>16</v>
      </c>
      <c r="H31" s="15" t="s">
        <v>17</v>
      </c>
      <c r="I31" s="15" t="s">
        <v>118</v>
      </c>
      <c r="J31" s="25" t="s">
        <v>119</v>
      </c>
      <c r="K31" s="12"/>
    </row>
    <row r="32" spans="1:11" ht="57.75" customHeight="1">
      <c r="A32" s="3">
        <v>29</v>
      </c>
      <c r="B32" s="17" t="s">
        <v>120</v>
      </c>
      <c r="C32" s="17" t="s">
        <v>121</v>
      </c>
      <c r="D32" s="17" t="s">
        <v>122</v>
      </c>
      <c r="E32" s="18">
        <f>7397.083+807.749</f>
        <v>8204.832</v>
      </c>
      <c r="F32" s="17">
        <v>60</v>
      </c>
      <c r="G32" s="17" t="s">
        <v>16</v>
      </c>
      <c r="H32" s="17" t="s">
        <v>17</v>
      </c>
      <c r="I32" s="20" t="s">
        <v>123</v>
      </c>
      <c r="J32" s="25" t="s">
        <v>124</v>
      </c>
      <c r="K32" s="12"/>
    </row>
    <row r="33" spans="1:11" ht="70.5" customHeight="1">
      <c r="A33" s="7">
        <v>30</v>
      </c>
      <c r="B33" s="7" t="s">
        <v>125</v>
      </c>
      <c r="C33" s="7" t="s">
        <v>126</v>
      </c>
      <c r="D33" s="7" t="s">
        <v>127</v>
      </c>
      <c r="E33" s="7" t="s">
        <v>128</v>
      </c>
      <c r="F33" s="19">
        <v>20</v>
      </c>
      <c r="G33" s="20" t="s">
        <v>16</v>
      </c>
      <c r="H33" s="7" t="s">
        <v>129</v>
      </c>
      <c r="I33" s="7" t="s">
        <v>44</v>
      </c>
      <c r="J33" s="25" t="s">
        <v>130</v>
      </c>
      <c r="K33" s="12"/>
    </row>
    <row r="34" spans="1:11" ht="63.75" customHeight="1">
      <c r="A34" s="7">
        <v>31</v>
      </c>
      <c r="B34" s="7" t="s">
        <v>131</v>
      </c>
      <c r="C34" s="7" t="s">
        <v>132</v>
      </c>
      <c r="D34" s="7" t="s">
        <v>133</v>
      </c>
      <c r="E34" s="19">
        <v>1451</v>
      </c>
      <c r="F34" s="19">
        <v>20</v>
      </c>
      <c r="G34" s="20" t="s">
        <v>16</v>
      </c>
      <c r="H34" s="20" t="s">
        <v>17</v>
      </c>
      <c r="I34" s="7" t="s">
        <v>134</v>
      </c>
      <c r="J34" s="25" t="s">
        <v>135</v>
      </c>
      <c r="K34" s="26"/>
    </row>
    <row r="35" spans="1:11" ht="117" customHeight="1">
      <c r="A35" s="21"/>
      <c r="B35" s="22"/>
      <c r="C35" s="22"/>
      <c r="D35" s="22"/>
      <c r="E35" s="22"/>
      <c r="F35" s="22"/>
      <c r="G35" s="22"/>
      <c r="H35" s="22"/>
      <c r="I35" s="22"/>
      <c r="K35" s="22"/>
    </row>
  </sheetData>
  <sheetProtection/>
  <mergeCells count="13">
    <mergeCell ref="A1:K1"/>
    <mergeCell ref="C2:D2"/>
    <mergeCell ref="A35:K35"/>
    <mergeCell ref="A2:A3"/>
    <mergeCell ref="B2:B3"/>
    <mergeCell ref="E2:E3"/>
    <mergeCell ref="F2:F3"/>
    <mergeCell ref="G2:G3"/>
    <mergeCell ref="H2:H3"/>
    <mergeCell ref="I2:I3"/>
    <mergeCell ref="J2:J3"/>
    <mergeCell ref="K2:K3"/>
    <mergeCell ref="K4:K34"/>
  </mergeCells>
  <printOptions/>
  <pageMargins left="0.3145833333333333" right="0.2361111111111111" top="0.393055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蓝天</cp:lastModifiedBy>
  <dcterms:created xsi:type="dcterms:W3CDTF">2023-02-21T08:52:51Z</dcterms:created>
  <dcterms:modified xsi:type="dcterms:W3CDTF">2023-07-07T08:44:05Z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C1418FDC3B7A408D86DA6CC2B50F50A0_13</vt:lpwstr>
  </property>
</Properties>
</file>