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Sheet1!$A$1:$K$12</definedName>
  </definedNames>
  <calcPr calcId="144525"/>
</workbook>
</file>

<file path=xl/sharedStrings.xml><?xml version="1.0" encoding="utf-8"?>
<sst xmlns="http://schemas.openxmlformats.org/spreadsheetml/2006/main" count="58" uniqueCount="45">
  <si>
    <t>2022年淮南高新区补贴性技能培训资金拟拨付表（第二批）</t>
  </si>
  <si>
    <t>序号</t>
  </si>
  <si>
    <t>培训企业/院校名称</t>
  </si>
  <si>
    <t>开班名称</t>
  </si>
  <si>
    <t>培训工种</t>
  </si>
  <si>
    <t>培训类别</t>
  </si>
  <si>
    <t>开班时间</t>
  </si>
  <si>
    <t>培训人数</t>
  </si>
  <si>
    <t>合格人数</t>
  </si>
  <si>
    <t>补贴标准
（元/人）</t>
  </si>
  <si>
    <t>拟拨付培训资金数</t>
  </si>
  <si>
    <t>备注</t>
  </si>
  <si>
    <t>淮南市起航职业培训学校</t>
  </si>
  <si>
    <t>淮南高新区2022年淮南市起航职业培训学校第1期</t>
  </si>
  <si>
    <t>中式烹调师</t>
  </si>
  <si>
    <t>就业技能培训</t>
  </si>
  <si>
    <t>2022.6.26-7.14</t>
  </si>
  <si>
    <t>安徽图灵人工智能科技有限责任公司</t>
  </si>
  <si>
    <t>安徽图灵人工智能科技有限责任公司2022年岗前培训第1期</t>
  </si>
  <si>
    <t>计算机维修工</t>
  </si>
  <si>
    <t>岗前技能培训</t>
  </si>
  <si>
    <t>2022.4.23-4.30</t>
  </si>
  <si>
    <t>安徽农管家农业服务有限公司</t>
  </si>
  <si>
    <t>安徽农管家农业服务有限公司2022年岗前培训第1期</t>
  </si>
  <si>
    <t xml:space="preserve">计算机维修工 </t>
  </si>
  <si>
    <t>2022.6.28-7.5</t>
  </si>
  <si>
    <t>淮南皓凝信息技术有限公司</t>
  </si>
  <si>
    <t>淮南皓凝信息技术有限公司2022年岗前培训第1期</t>
  </si>
  <si>
    <t>电子商务师</t>
  </si>
  <si>
    <t>2022.5.5-5.12</t>
  </si>
  <si>
    <t>安徽创瑞电子有限公司</t>
  </si>
  <si>
    <t>安徽创瑞电子有限公司2022年岗前培训第1期</t>
  </si>
  <si>
    <t>电工</t>
  </si>
  <si>
    <t>淮南建发酒店管理有限公司</t>
  </si>
  <si>
    <t>淮南建发酒店管理有限公司2022年餐厅服务员第1期</t>
  </si>
  <si>
    <t>餐厅服务员</t>
  </si>
  <si>
    <t>2022.6.6-6.15</t>
  </si>
  <si>
    <t>淮南建发酒店管理有限公司2022年餐厅服务员第2期</t>
  </si>
  <si>
    <t>2022.7.5-7.14</t>
  </si>
  <si>
    <t>淮南建发酒店管理有限公司2022年餐厅服务员第3期</t>
  </si>
  <si>
    <t>2022.8.10-8.19</t>
  </si>
  <si>
    <t>安徽博和利大数据服务有限公司</t>
  </si>
  <si>
    <t>安徽博和利大数据服务有限公司2022年岗前培训第2期</t>
  </si>
  <si>
    <t>2022.10.13-10.20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</si>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</sst>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90" zoomScaleNormal="90" workbookViewId="0">
      <selection activeCell="K21" sqref="K21"/>
    </sheetView>
  </sheetViews>
  <sheetFormatPr defaultColWidth="9" defaultRowHeight="14.25"/>
  <cols>
    <col min="1" max="1" width="7" style="2" customWidth="1"/>
    <col min="2" max="2" width="24.8583333333333" style="3" customWidth="1"/>
    <col min="3" max="3" width="52.9166666666667" style="4" customWidth="1"/>
    <col min="4" max="4" width="13.6" customWidth="1"/>
    <col min="5" max="5" width="13.6166666666667" customWidth="1"/>
    <col min="6" max="6" width="17.5" style="5" customWidth="1"/>
    <col min="7" max="8" width="10" customWidth="1"/>
    <col min="9" max="9" width="13.3333333333333" customWidth="1"/>
    <col min="10" max="10" width="10" customWidth="1"/>
    <col min="11" max="11" width="12.7666666666667" customWidth="1"/>
  </cols>
  <sheetData>
    <row r="1" ht="39.9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9.9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</row>
    <row r="3" ht="40" customHeight="1" spans="1:11">
      <c r="A3" s="9">
        <v>1</v>
      </c>
      <c r="B3" s="9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>
        <v>34</v>
      </c>
      <c r="H3" s="9">
        <v>30</v>
      </c>
      <c r="I3" s="9">
        <v>1200</v>
      </c>
      <c r="J3" s="9">
        <f>SUM(H3*I3)</f>
        <v>36000</v>
      </c>
      <c r="K3" s="9"/>
    </row>
    <row r="4" ht="40" customHeight="1" spans="1:12">
      <c r="A4" s="8">
        <v>2</v>
      </c>
      <c r="B4" s="9" t="s">
        <v>17</v>
      </c>
      <c r="C4" s="8" t="s">
        <v>18</v>
      </c>
      <c r="D4" s="8" t="s">
        <v>19</v>
      </c>
      <c r="E4" s="9" t="s">
        <v>20</v>
      </c>
      <c r="F4" s="9" t="s">
        <v>21</v>
      </c>
      <c r="G4" s="8">
        <v>14</v>
      </c>
      <c r="H4" s="8">
        <v>14</v>
      </c>
      <c r="I4" s="8">
        <v>800</v>
      </c>
      <c r="J4" s="9">
        <f t="shared" ref="J4:J12" si="0">SUM(H4*I4)</f>
        <v>11200</v>
      </c>
      <c r="K4" s="13"/>
      <c r="L4" s="14"/>
    </row>
    <row r="5" ht="40" customHeight="1" spans="1:12">
      <c r="A5" s="9">
        <v>3</v>
      </c>
      <c r="B5" s="9" t="s">
        <v>22</v>
      </c>
      <c r="C5" s="8" t="s">
        <v>23</v>
      </c>
      <c r="D5" s="8" t="s">
        <v>24</v>
      </c>
      <c r="E5" s="9" t="s">
        <v>20</v>
      </c>
      <c r="F5" s="9" t="s">
        <v>25</v>
      </c>
      <c r="G5" s="8">
        <v>12</v>
      </c>
      <c r="H5" s="8">
        <v>12</v>
      </c>
      <c r="I5" s="8">
        <v>800</v>
      </c>
      <c r="J5" s="9">
        <f t="shared" si="0"/>
        <v>9600</v>
      </c>
      <c r="K5" s="13"/>
      <c r="L5" s="14"/>
    </row>
    <row r="6" ht="40" customHeight="1" spans="1:12">
      <c r="A6" s="8">
        <v>4</v>
      </c>
      <c r="B6" s="9" t="s">
        <v>26</v>
      </c>
      <c r="C6" s="8" t="s">
        <v>27</v>
      </c>
      <c r="D6" s="8" t="s">
        <v>28</v>
      </c>
      <c r="E6" s="9" t="s">
        <v>20</v>
      </c>
      <c r="F6" s="9" t="s">
        <v>29</v>
      </c>
      <c r="G6" s="8">
        <v>55</v>
      </c>
      <c r="H6" s="8">
        <v>45</v>
      </c>
      <c r="I6" s="8">
        <v>800</v>
      </c>
      <c r="J6" s="9">
        <f t="shared" si="0"/>
        <v>36000</v>
      </c>
      <c r="K6" s="13"/>
      <c r="L6" s="14"/>
    </row>
    <row r="7" ht="40" customHeight="1" spans="1:12">
      <c r="A7" s="9">
        <v>5</v>
      </c>
      <c r="B7" s="9" t="s">
        <v>30</v>
      </c>
      <c r="C7" s="8" t="s">
        <v>31</v>
      </c>
      <c r="D7" s="8" t="s">
        <v>32</v>
      </c>
      <c r="E7" s="9" t="s">
        <v>20</v>
      </c>
      <c r="F7" s="9" t="s">
        <v>21</v>
      </c>
      <c r="G7" s="8">
        <v>10</v>
      </c>
      <c r="H7" s="8">
        <v>9</v>
      </c>
      <c r="I7" s="8">
        <v>800</v>
      </c>
      <c r="J7" s="9">
        <f t="shared" si="0"/>
        <v>7200</v>
      </c>
      <c r="K7" s="8"/>
      <c r="L7" s="14"/>
    </row>
    <row r="8" ht="40" customHeight="1" spans="1:12">
      <c r="A8" s="8">
        <v>6</v>
      </c>
      <c r="B8" s="9" t="s">
        <v>33</v>
      </c>
      <c r="C8" s="8" t="s">
        <v>34</v>
      </c>
      <c r="D8" s="8" t="s">
        <v>35</v>
      </c>
      <c r="E8" s="9" t="s">
        <v>20</v>
      </c>
      <c r="F8" s="9" t="s">
        <v>36</v>
      </c>
      <c r="G8" s="8">
        <v>34</v>
      </c>
      <c r="H8" s="8">
        <v>34</v>
      </c>
      <c r="I8" s="8">
        <v>800</v>
      </c>
      <c r="J8" s="9">
        <f t="shared" si="0"/>
        <v>27200</v>
      </c>
      <c r="K8" s="13"/>
      <c r="L8" s="14"/>
    </row>
    <row r="9" ht="40" customHeight="1" spans="1:12">
      <c r="A9" s="9">
        <v>7</v>
      </c>
      <c r="B9" s="9" t="s">
        <v>33</v>
      </c>
      <c r="C9" s="8" t="s">
        <v>37</v>
      </c>
      <c r="D9" s="8" t="s">
        <v>35</v>
      </c>
      <c r="E9" s="9" t="s">
        <v>20</v>
      </c>
      <c r="F9" s="9" t="s">
        <v>38</v>
      </c>
      <c r="G9" s="8">
        <v>47</v>
      </c>
      <c r="H9" s="8">
        <v>46</v>
      </c>
      <c r="I9" s="8">
        <v>800</v>
      </c>
      <c r="J9" s="9">
        <f t="shared" si="0"/>
        <v>36800</v>
      </c>
      <c r="K9" s="13"/>
      <c r="L9" s="14"/>
    </row>
    <row r="10" ht="40" customHeight="1" spans="1:12">
      <c r="A10" s="8">
        <v>8</v>
      </c>
      <c r="B10" s="9" t="s">
        <v>33</v>
      </c>
      <c r="C10" s="8" t="s">
        <v>39</v>
      </c>
      <c r="D10" s="8" t="s">
        <v>35</v>
      </c>
      <c r="E10" s="9" t="s">
        <v>20</v>
      </c>
      <c r="F10" s="9" t="s">
        <v>40</v>
      </c>
      <c r="G10" s="8">
        <v>31</v>
      </c>
      <c r="H10" s="8">
        <v>31</v>
      </c>
      <c r="I10" s="8">
        <v>800</v>
      </c>
      <c r="J10" s="9">
        <f t="shared" si="0"/>
        <v>24800</v>
      </c>
      <c r="K10" s="13"/>
      <c r="L10" s="14"/>
    </row>
    <row r="11" ht="40" customHeight="1" spans="1:12">
      <c r="A11" s="9">
        <v>9</v>
      </c>
      <c r="B11" s="9" t="s">
        <v>41</v>
      </c>
      <c r="C11" s="8" t="s">
        <v>42</v>
      </c>
      <c r="D11" s="8" t="s">
        <v>24</v>
      </c>
      <c r="E11" s="9" t="s">
        <v>20</v>
      </c>
      <c r="F11" s="9" t="s">
        <v>43</v>
      </c>
      <c r="G11" s="8">
        <v>20</v>
      </c>
      <c r="H11" s="8">
        <v>20</v>
      </c>
      <c r="I11" s="8">
        <v>800</v>
      </c>
      <c r="J11" s="9">
        <f t="shared" si="0"/>
        <v>16000</v>
      </c>
      <c r="K11" s="13"/>
      <c r="L11" s="14"/>
    </row>
    <row r="12" ht="40" customHeight="1" spans="1:12">
      <c r="A12" s="10" t="s">
        <v>44</v>
      </c>
      <c r="B12" s="11"/>
      <c r="C12" s="11"/>
      <c r="D12" s="11"/>
      <c r="E12" s="11"/>
      <c r="F12" s="11"/>
      <c r="G12" s="12">
        <f>SUM(G3:G11)</f>
        <v>257</v>
      </c>
      <c r="H12" s="12">
        <f>SUM(H3:H11)</f>
        <v>241</v>
      </c>
      <c r="I12" s="12"/>
      <c r="J12" s="12">
        <f>SUM(J3:J11)</f>
        <v>204800</v>
      </c>
      <c r="K12" s="15"/>
      <c r="L12" s="14"/>
    </row>
    <row r="13" ht="40" customHeight="1" spans="12:12">
      <c r="L13" s="14"/>
    </row>
  </sheetData>
  <mergeCells count="2">
    <mergeCell ref="A1:K1"/>
    <mergeCell ref="A12:F12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2023-02-20T01:33:26Z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205DE226043D449F9DC6DFA510B78E4B</vt:lpwstr>
  </property>
  <property fmtid="{D5CDD505-2E9C-101B-9397-08002B2CF9AE}" pid="3" name="KSOProductBuildVer">
    <vt:lpwstr>2052-11.1.0.13703</vt:lpwstr>
  </property>
</Properties>
</file>