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Sheet1!$A$1:$K$11</definedName>
  </definedNames>
  <calcPr calcId="144525"/>
</workbook>
</file>

<file path=xl/sharedStrings.xml><?xml version="1.0" encoding="utf-8"?>
<sst xmlns="http://schemas.openxmlformats.org/spreadsheetml/2006/main" count="53" uniqueCount="35">
  <si>
    <t>2022年淮南高新区补贴性技能培训资金拟拨付表（第一批）</t>
  </si>
  <si>
    <t>序号</t>
  </si>
  <si>
    <t>培训企业/院校名称</t>
  </si>
  <si>
    <t>开班名称</t>
  </si>
  <si>
    <t>培训工种</t>
  </si>
  <si>
    <t>培训类别</t>
  </si>
  <si>
    <t>开班时间</t>
  </si>
  <si>
    <t>培训人数</t>
  </si>
  <si>
    <t>合格人数</t>
  </si>
  <si>
    <t>补贴标准
（元/人）</t>
  </si>
  <si>
    <t>拟拨付培训资金数</t>
  </si>
  <si>
    <t>备注</t>
  </si>
  <si>
    <t>淮南市五福职业培训学校</t>
  </si>
  <si>
    <t>2022年高新区就业技能培训第1期保育员</t>
  </si>
  <si>
    <t>保育员</t>
  </si>
  <si>
    <t>就业技能培训</t>
  </si>
  <si>
    <t>2022.6.20-7.4</t>
  </si>
  <si>
    <t>2022年高新区就业技能培训第2期公共营养师</t>
  </si>
  <si>
    <t>公共营养师</t>
  </si>
  <si>
    <t>2022.7.14-7.26</t>
  </si>
  <si>
    <t>淮南市易会职业培训学校</t>
  </si>
  <si>
    <t>淮南市易会职业培训学校2022年健康照护师第1期</t>
  </si>
  <si>
    <t>健康照护师</t>
  </si>
  <si>
    <t>2022.3.7-3.25</t>
  </si>
  <si>
    <t>淮南市易会职业培训学校2022年互联网营销师第3期</t>
  </si>
  <si>
    <t>互联网营销师</t>
  </si>
  <si>
    <t>2022.6.1-6.15</t>
  </si>
  <si>
    <t>淮南市易会职业培训学校2022年互联网营销师第4期</t>
  </si>
  <si>
    <t>2022.6.26-7.14</t>
  </si>
  <si>
    <t>淮南市易会职业培训学校2022年直播销售员第5期</t>
  </si>
  <si>
    <t>直播销售员</t>
  </si>
  <si>
    <t>淮南市易会职业培训学校2022年互联网营销师第6期</t>
  </si>
  <si>
    <t>淮南市易会职业培训学校2022年保健按摩师第7期</t>
  </si>
  <si>
    <t>保健按摩师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</si>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</sst>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90" zoomScaleNormal="90" workbookViewId="0">
      <selection activeCell="J5" sqref="J5:J10"/>
    </sheetView>
  </sheetViews>
  <sheetFormatPr defaultColWidth="9" defaultRowHeight="14.25"/>
  <cols>
    <col min="1" max="1" width="7" style="2" customWidth="1"/>
    <col min="2" max="2" width="29.8583333333333" style="3" customWidth="1"/>
    <col min="3" max="3" width="44.575" style="4" customWidth="1"/>
    <col min="4" max="4" width="13.6" customWidth="1"/>
    <col min="5" max="5" width="13.6166666666667" customWidth="1"/>
    <col min="6" max="6" width="17.5" style="5" customWidth="1"/>
    <col min="7" max="10" width="10" customWidth="1"/>
    <col min="11" max="11" width="20.275" customWidth="1"/>
  </cols>
  <sheetData>
    <row r="1" ht="39.95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9.95" customHeight="1" spans="1:11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</row>
    <row r="3" ht="40" customHeight="1" spans="1:12">
      <c r="A3" s="10">
        <v>1</v>
      </c>
      <c r="B3" s="11" t="s">
        <v>12</v>
      </c>
      <c r="C3" s="8" t="s">
        <v>13</v>
      </c>
      <c r="D3" s="10" t="s">
        <v>14</v>
      </c>
      <c r="E3" s="9" t="s">
        <v>15</v>
      </c>
      <c r="F3" s="11" t="s">
        <v>16</v>
      </c>
      <c r="G3" s="10">
        <v>60</v>
      </c>
      <c r="H3" s="10">
        <v>58</v>
      </c>
      <c r="I3" s="10">
        <v>800</v>
      </c>
      <c r="J3" s="11">
        <f>SUM(H3*I3)</f>
        <v>46400</v>
      </c>
      <c r="K3" s="10"/>
      <c r="L3" s="16"/>
    </row>
    <row r="4" ht="40" customHeight="1" spans="1:12">
      <c r="A4" s="9">
        <v>2</v>
      </c>
      <c r="B4" s="11" t="s">
        <v>12</v>
      </c>
      <c r="C4" s="8" t="s">
        <v>17</v>
      </c>
      <c r="D4" s="10" t="s">
        <v>18</v>
      </c>
      <c r="E4" s="9" t="s">
        <v>15</v>
      </c>
      <c r="F4" s="11" t="s">
        <v>19</v>
      </c>
      <c r="G4" s="10">
        <v>60</v>
      </c>
      <c r="H4" s="10">
        <v>60</v>
      </c>
      <c r="I4" s="10">
        <v>800</v>
      </c>
      <c r="J4" s="11">
        <f>SUM(H4*I4)</f>
        <v>48000</v>
      </c>
      <c r="K4" s="10"/>
      <c r="L4" s="16"/>
    </row>
    <row r="5" ht="40" customHeight="1" spans="1:12">
      <c r="A5" s="10">
        <v>3</v>
      </c>
      <c r="B5" s="11" t="s">
        <v>20</v>
      </c>
      <c r="C5" s="8" t="s">
        <v>21</v>
      </c>
      <c r="D5" s="10" t="s">
        <v>22</v>
      </c>
      <c r="E5" s="9" t="s">
        <v>15</v>
      </c>
      <c r="F5" s="11" t="s">
        <v>23</v>
      </c>
      <c r="G5" s="10">
        <v>60</v>
      </c>
      <c r="H5" s="10">
        <v>60</v>
      </c>
      <c r="I5" s="10">
        <v>1500</v>
      </c>
      <c r="J5" s="11">
        <f>SUM(H5*I5)</f>
        <v>90000</v>
      </c>
      <c r="K5" s="10"/>
      <c r="L5" s="16"/>
    </row>
    <row r="6" ht="40" customHeight="1" spans="1:12">
      <c r="A6" s="9">
        <v>4</v>
      </c>
      <c r="B6" s="11" t="s">
        <v>20</v>
      </c>
      <c r="C6" s="8" t="s">
        <v>24</v>
      </c>
      <c r="D6" s="10" t="s">
        <v>25</v>
      </c>
      <c r="E6" s="9" t="s">
        <v>15</v>
      </c>
      <c r="F6" s="11" t="s">
        <v>26</v>
      </c>
      <c r="G6" s="10">
        <v>54</v>
      </c>
      <c r="H6" s="10">
        <v>53</v>
      </c>
      <c r="I6" s="10">
        <v>1200</v>
      </c>
      <c r="J6" s="11">
        <f>SUM(H6*I6)</f>
        <v>63600</v>
      </c>
      <c r="K6" s="10"/>
      <c r="L6" s="16"/>
    </row>
    <row r="7" ht="40" customHeight="1" spans="1:12">
      <c r="A7" s="10">
        <v>5</v>
      </c>
      <c r="B7" s="11" t="s">
        <v>20</v>
      </c>
      <c r="C7" s="8" t="s">
        <v>27</v>
      </c>
      <c r="D7" s="10" t="s">
        <v>25</v>
      </c>
      <c r="E7" s="9" t="s">
        <v>15</v>
      </c>
      <c r="F7" s="11" t="s">
        <v>28</v>
      </c>
      <c r="G7" s="10">
        <v>58</v>
      </c>
      <c r="H7" s="10">
        <v>51</v>
      </c>
      <c r="I7" s="10">
        <v>1200</v>
      </c>
      <c r="J7" s="11">
        <f>SUM(H7*I7)</f>
        <v>61200</v>
      </c>
      <c r="K7" s="10"/>
      <c r="L7" s="16"/>
    </row>
    <row r="8" ht="40" customHeight="1" spans="1:12">
      <c r="A8" s="9">
        <v>6</v>
      </c>
      <c r="B8" s="11" t="s">
        <v>20</v>
      </c>
      <c r="C8" s="12" t="s">
        <v>29</v>
      </c>
      <c r="D8" s="10" t="s">
        <v>30</v>
      </c>
      <c r="E8" s="9" t="s">
        <v>15</v>
      </c>
      <c r="F8" s="11" t="s">
        <v>28</v>
      </c>
      <c r="G8" s="10">
        <v>60</v>
      </c>
      <c r="H8" s="10">
        <v>59</v>
      </c>
      <c r="I8" s="10">
        <v>800</v>
      </c>
      <c r="J8" s="11">
        <f>SUM(H8*I8)</f>
        <v>47200</v>
      </c>
      <c r="K8" s="10"/>
      <c r="L8" s="16"/>
    </row>
    <row r="9" ht="40" customHeight="1" spans="1:12">
      <c r="A9" s="10">
        <v>7</v>
      </c>
      <c r="B9" s="11" t="s">
        <v>20</v>
      </c>
      <c r="C9" s="8" t="s">
        <v>31</v>
      </c>
      <c r="D9" s="10" t="s">
        <v>25</v>
      </c>
      <c r="E9" s="9" t="s">
        <v>15</v>
      </c>
      <c r="F9" s="11" t="s">
        <v>28</v>
      </c>
      <c r="G9" s="10">
        <v>60</v>
      </c>
      <c r="H9" s="10">
        <v>50</v>
      </c>
      <c r="I9" s="10">
        <v>1200</v>
      </c>
      <c r="J9" s="11">
        <f>SUM(H9*I9)</f>
        <v>60000</v>
      </c>
      <c r="K9" s="10"/>
      <c r="L9" s="16"/>
    </row>
    <row r="10" ht="40" customHeight="1" spans="1:12">
      <c r="A10" s="9">
        <v>8</v>
      </c>
      <c r="B10" s="11" t="s">
        <v>20</v>
      </c>
      <c r="C10" s="8" t="s">
        <v>32</v>
      </c>
      <c r="D10" s="10" t="s">
        <v>33</v>
      </c>
      <c r="E10" s="9" t="s">
        <v>15</v>
      </c>
      <c r="F10" s="11" t="s">
        <v>28</v>
      </c>
      <c r="G10" s="10">
        <v>46</v>
      </c>
      <c r="H10" s="10">
        <v>33</v>
      </c>
      <c r="I10" s="10">
        <v>800</v>
      </c>
      <c r="J10" s="11">
        <f>SUM(H10*I10)</f>
        <v>26400</v>
      </c>
      <c r="K10" s="10"/>
      <c r="L10" s="16"/>
    </row>
    <row r="11" ht="40" customHeight="1" spans="1:12">
      <c r="A11" s="13" t="s">
        <v>34</v>
      </c>
      <c r="B11" s="14"/>
      <c r="C11" s="14"/>
      <c r="D11" s="14"/>
      <c r="E11" s="14"/>
      <c r="F11" s="14"/>
      <c r="G11" s="15">
        <f>SUM(G3:G10)</f>
        <v>458</v>
      </c>
      <c r="H11" s="15">
        <f>SUM(H3:H10)</f>
        <v>424</v>
      </c>
      <c r="I11" s="15"/>
      <c r="J11" s="15">
        <f>SUM(J3:J10)</f>
        <v>442800</v>
      </c>
      <c r="K11" s="17"/>
      <c r="L11" s="16"/>
    </row>
    <row r="12" ht="40" customHeight="1" spans="12:12">
      <c r="L12" s="16"/>
    </row>
  </sheetData>
  <mergeCells count="2">
    <mergeCell ref="A1:K1"/>
    <mergeCell ref="A11:F11"/>
  </mergeCells>
  <pageMargins left="0.708661417322835" right="0.708661417322835" top="0.748031496062992" bottom="0.748031496062992" header="0.31496062992126" footer="0.3149606299212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2023-02-10T02:37:21Z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205DE226043D449F9DC6DFA510B78E4B</vt:lpwstr>
  </property>
  <property fmtid="{D5CDD505-2E9C-101B-9397-08002B2CF9AE}" pid="3" name="KSOProductBuildVer">
    <vt:lpwstr>2052-11.1.0.13703</vt:lpwstr>
  </property>
</Properties>
</file>