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15" yWindow="5235" windowWidth="18135" windowHeight="82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F22"/>
  <c r="F34"/>
  <c r="E34"/>
  <c r="D34"/>
  <c r="C34"/>
  <c r="E22"/>
  <c r="D22"/>
  <c r="C22"/>
  <c r="C40" s="1"/>
  <c r="E5"/>
  <c r="D5"/>
  <c r="C5"/>
  <c r="E40" l="1"/>
  <c r="D40"/>
  <c r="F40"/>
</calcChain>
</file>

<file path=xl/sharedStrings.xml><?xml version="1.0" encoding="utf-8"?>
<sst xmlns="http://schemas.openxmlformats.org/spreadsheetml/2006/main" count="48" uniqueCount="48">
  <si>
    <t>序号</t>
  </si>
  <si>
    <t>项目</t>
  </si>
  <si>
    <t>部门上报数</t>
  </si>
  <si>
    <t>财政初审数</t>
  </si>
  <si>
    <t>部门反馈数</t>
  </si>
  <si>
    <t>审核数</t>
  </si>
  <si>
    <t>（一）</t>
  </si>
  <si>
    <t>（二）</t>
  </si>
  <si>
    <t>淮南高新区2019年部门收支预算汇总表</t>
    <phoneticPr fontId="50" type="noConversion"/>
  </si>
  <si>
    <t>党政办</t>
    <phoneticPr fontId="50" type="noConversion"/>
  </si>
  <si>
    <t>财政局</t>
    <phoneticPr fontId="50" type="noConversion"/>
  </si>
  <si>
    <t>建设发展局</t>
    <phoneticPr fontId="50" type="noConversion"/>
  </si>
  <si>
    <t>科技局（经济发展局）</t>
    <phoneticPr fontId="50" type="noConversion"/>
  </si>
  <si>
    <t>人社局</t>
    <phoneticPr fontId="50" type="noConversion"/>
  </si>
  <si>
    <t>城乡工作局</t>
    <phoneticPr fontId="50" type="noConversion"/>
  </si>
  <si>
    <t>监察室</t>
    <phoneticPr fontId="50" type="noConversion"/>
  </si>
  <si>
    <t>工会</t>
    <phoneticPr fontId="50" type="noConversion"/>
  </si>
  <si>
    <t>招商局</t>
    <phoneticPr fontId="50" type="noConversion"/>
  </si>
  <si>
    <t>扶贫办</t>
    <phoneticPr fontId="50" type="noConversion"/>
  </si>
  <si>
    <t>会计核算中心</t>
    <phoneticPr fontId="50" type="noConversion"/>
  </si>
  <si>
    <t>投资服务中心</t>
    <phoneticPr fontId="50" type="noConversion"/>
  </si>
  <si>
    <t>科创中心</t>
    <phoneticPr fontId="50" type="noConversion"/>
  </si>
  <si>
    <t>建设管理中心</t>
    <phoneticPr fontId="50" type="noConversion"/>
  </si>
  <si>
    <t>国土分局</t>
    <phoneticPr fontId="50" type="noConversion"/>
  </si>
  <si>
    <t>税务分局</t>
    <phoneticPr fontId="50" type="noConversion"/>
  </si>
  <si>
    <t>工商分局</t>
    <phoneticPr fontId="50" type="noConversion"/>
  </si>
  <si>
    <t>审计分局</t>
    <phoneticPr fontId="50" type="noConversion"/>
  </si>
  <si>
    <t>公安分局</t>
    <phoneticPr fontId="50" type="noConversion"/>
  </si>
  <si>
    <t>园林分局</t>
    <phoneticPr fontId="50" type="noConversion"/>
  </si>
  <si>
    <t>规划分局</t>
    <phoneticPr fontId="50" type="noConversion"/>
  </si>
  <si>
    <t>城管执法大队</t>
    <phoneticPr fontId="50" type="noConversion"/>
  </si>
  <si>
    <t>三和食药所</t>
    <phoneticPr fontId="50" type="noConversion"/>
  </si>
  <si>
    <t>市政管理处</t>
    <phoneticPr fontId="50" type="noConversion"/>
  </si>
  <si>
    <t>消防大队</t>
    <phoneticPr fontId="50" type="noConversion"/>
  </si>
  <si>
    <t>三和中学</t>
  </si>
  <si>
    <t>三和中心小学</t>
  </si>
  <si>
    <t>泉山湖中学</t>
  </si>
  <si>
    <t>淮师附小</t>
  </si>
  <si>
    <t>三和乡卫生院</t>
  </si>
  <si>
    <t>派驻机构经费支出</t>
    <phoneticPr fontId="50" type="noConversion"/>
  </si>
  <si>
    <t>内设部门经费支出</t>
    <phoneticPr fontId="50" type="noConversion"/>
  </si>
  <si>
    <t>区属学校及卫生院预算</t>
    <phoneticPr fontId="50" type="noConversion"/>
  </si>
  <si>
    <t>（三）</t>
    <phoneticPr fontId="50" type="noConversion"/>
  </si>
  <si>
    <t>社会事业局</t>
    <phoneticPr fontId="50" type="noConversion"/>
  </si>
  <si>
    <t>土储中心</t>
    <phoneticPr fontId="50" type="noConversion"/>
  </si>
  <si>
    <t>单位：元</t>
    <phoneticPr fontId="50" type="noConversion"/>
  </si>
  <si>
    <t>合计</t>
    <phoneticPr fontId="50" type="noConversion"/>
  </si>
  <si>
    <r>
      <t>表1-</t>
    </r>
    <r>
      <rPr>
        <sz val="12"/>
        <color indexed="8"/>
        <rFont val="宋体"/>
        <charset val="134"/>
      </rPr>
      <t>2</t>
    </r>
    <phoneticPr fontId="50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</si>
</sst>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_-* #,##0.00_-;\-* #,##0.00_-;_-* &quot;-&quot;??_-;_-@_-"/>
    <numFmt numFmtId="177" formatCode="#,##0;\(#,##0\)"/>
    <numFmt numFmtId="178" formatCode="&quot;$&quot;\ #,##0.00_-;[Red]&quot;$&quot;\ #,##0.00\-"/>
    <numFmt numFmtId="179" formatCode="yy\.mm\.dd"/>
    <numFmt numFmtId="180" formatCode="_(&quot;$&quot;* #,##0.00_);_(&quot;$&quot;* \(#,##0.00\);_(&quot;$&quot;* &quot;-&quot;??_);_(@_)"/>
    <numFmt numFmtId="181" formatCode="_-&quot;$&quot;\ * #,##0_-;_-&quot;$&quot;\ * #,##0\-;_-&quot;$&quot;\ * &quot;-&quot;_-;_-@_-"/>
    <numFmt numFmtId="182" formatCode="\$#,##0.00;\(\$#,##0.00\)"/>
    <numFmt numFmtId="183" formatCode="\$#,##0;\(\$#,##0\)"/>
    <numFmt numFmtId="184" formatCode="#,##0.0_);\(#,##0.0\)"/>
    <numFmt numFmtId="185" formatCode="&quot;$&quot;#,##0_);[Red]\(&quot;$&quot;#,##0\)"/>
    <numFmt numFmtId="186" formatCode="&quot;$&quot;#,##0.00_);[Red]\(&quot;$&quot;#,##0.00\)"/>
    <numFmt numFmtId="187" formatCode="&quot;$&quot;\ #,##0_-;[Red]&quot;$&quot;\ #,##0\-"/>
    <numFmt numFmtId="188" formatCode="_(&quot;$&quot;* #,##0_);_(&quot;$&quot;* \(#,##0\);_(&quot;$&quot;* &quot;-&quot;_);_(@_)"/>
    <numFmt numFmtId="189" formatCode="0_);[Red]\(0\)"/>
  </numFmts>
  <fonts count="6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0"/>
      <name val="Arial"/>
      <family val="2"/>
    </font>
    <font>
      <b/>
      <sz val="10"/>
      <name val="MS Sans Serif"/>
      <family val="2"/>
    </font>
    <font>
      <sz val="12"/>
      <color indexed="9"/>
      <name val="宋体"/>
      <charset val="134"/>
    </font>
    <font>
      <sz val="10"/>
      <name val="Geneva"/>
      <family val="2"/>
    </font>
    <font>
      <sz val="8"/>
      <name val="Times New Roman"/>
      <family val="1"/>
    </font>
    <font>
      <b/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sz val="10"/>
      <name val="楷体"/>
      <family val="3"/>
      <charset val="134"/>
    </font>
    <font>
      <sz val="12"/>
      <color indexed="16"/>
      <name val="宋体"/>
      <charset val="134"/>
    </font>
    <font>
      <b/>
      <sz val="10"/>
      <name val="Arial"/>
      <family val="2"/>
    </font>
    <font>
      <sz val="12"/>
      <color indexed="17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4"/>
      <name val="仿宋_GB2312"/>
      <family val="3"/>
      <charset val="134"/>
    </font>
    <font>
      <sz val="9"/>
      <name val="宋体"/>
      <charset val="134"/>
    </font>
    <font>
      <sz val="14"/>
      <name val="宋体"/>
      <charset val="134"/>
    </font>
    <font>
      <sz val="14"/>
      <name val="Times New Roman"/>
      <family val="1"/>
    </font>
    <font>
      <sz val="16"/>
      <name val="仿宋"/>
      <family val="3"/>
      <charset val="134"/>
    </font>
    <font>
      <b/>
      <sz val="16"/>
      <name val="仿宋"/>
      <family val="3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20"/>
      <name val="黑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5">
    <xf numFmtId="0" fontId="0" fillId="0" borderId="0">
      <alignment vertical="center"/>
    </xf>
    <xf numFmtId="0" fontId="23" fillId="0" borderId="0"/>
    <xf numFmtId="0" fontId="25" fillId="0" borderId="0"/>
    <xf numFmtId="0" fontId="24" fillId="0" borderId="0"/>
    <xf numFmtId="0" fontId="28" fillId="0" borderId="0"/>
    <xf numFmtId="49" fontId="47" fillId="0" borderId="0" applyFont="0" applyFill="0" applyBorder="0" applyAlignment="0" applyProtection="0"/>
    <xf numFmtId="49" fontId="47" fillId="0" borderId="0" applyFont="0" applyFill="0" applyBorder="0" applyAlignment="0" applyProtection="0"/>
    <xf numFmtId="0" fontId="24" fillId="0" borderId="0"/>
    <xf numFmtId="0" fontId="23" fillId="0" borderId="0"/>
    <xf numFmtId="0" fontId="28" fillId="0" borderId="0"/>
    <xf numFmtId="0" fontId="23" fillId="0" borderId="0"/>
    <xf numFmtId="0" fontId="24" fillId="0" borderId="0"/>
    <xf numFmtId="0" fontId="23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0">
      <protection locked="0"/>
    </xf>
    <xf numFmtId="0" fontId="27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9" fillId="0" borderId="0">
      <alignment horizontal="center" wrapText="1"/>
      <protection locked="0"/>
    </xf>
    <xf numFmtId="0" fontId="26" fillId="0" borderId="0" applyNumberFormat="0" applyFill="0" applyBorder="0" applyAlignment="0" applyProtection="0"/>
    <xf numFmtId="177" fontId="22" fillId="0" borderId="0"/>
    <xf numFmtId="182" fontId="22" fillId="0" borderId="0"/>
    <xf numFmtId="15" fontId="31" fillId="0" borderId="0"/>
    <xf numFmtId="183" fontId="22" fillId="0" borderId="0"/>
    <xf numFmtId="0" fontId="32" fillId="19" borderId="0" applyNumberFormat="0" applyBorder="0" applyAlignment="0" applyProtection="0"/>
    <xf numFmtId="0" fontId="33" fillId="0" borderId="3" applyNumberFormat="0" applyAlignment="0" applyProtection="0">
      <alignment horizontal="left" vertical="center"/>
    </xf>
    <xf numFmtId="0" fontId="33" fillId="0" borderId="4">
      <alignment horizontal="left" vertical="center"/>
    </xf>
    <xf numFmtId="0" fontId="32" fillId="18" borderId="8" applyNumberFormat="0" applyBorder="0" applyAlignment="0" applyProtection="0"/>
    <xf numFmtId="184" fontId="34" fillId="21" borderId="0"/>
    <xf numFmtId="184" fontId="35" fillId="22" borderId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22" fillId="0" borderId="0"/>
    <xf numFmtId="37" fontId="36" fillId="0" borderId="0"/>
    <xf numFmtId="187" fontId="25" fillId="0" borderId="0"/>
    <xf numFmtId="14" fontId="29" fillId="0" borderId="0">
      <alignment horizontal="center" wrapText="1"/>
      <protection locked="0"/>
    </xf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3" fontId="47" fillId="0" borderId="0" applyFont="0" applyFill="0" applyProtection="0"/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6" fillId="0" borderId="12">
      <alignment horizontal="center"/>
    </xf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47" fillId="23" borderId="0" applyNumberFormat="0" applyFont="0" applyBorder="0" applyAlignment="0" applyProtection="0"/>
    <xf numFmtId="0" fontId="47" fillId="23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37" fillId="24" borderId="13">
      <protection locked="0"/>
    </xf>
    <xf numFmtId="0" fontId="38" fillId="0" borderId="0"/>
    <xf numFmtId="0" fontId="37" fillId="24" borderId="13">
      <protection locked="0"/>
    </xf>
    <xf numFmtId="0" fontId="37" fillId="24" borderId="13">
      <protection locked="0"/>
    </xf>
    <xf numFmtId="180" fontId="47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25" fillId="0" borderId="15" applyNumberFormat="0" applyFill="0" applyProtection="0">
      <alignment horizontal="right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9" fillId="0" borderId="15" applyNumberFormat="0" applyFill="0" applyProtection="0">
      <alignment horizont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6" applyNumberFormat="0" applyFill="0" applyProtection="0">
      <alignment horizont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47" fillId="0" borderId="0"/>
    <xf numFmtId="0" fontId="47" fillId="0" borderId="0"/>
    <xf numFmtId="0" fontId="2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3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2" fillId="0" borderId="0">
      <alignment vertical="center"/>
    </xf>
    <xf numFmtId="0" fontId="47" fillId="0" borderId="0">
      <alignment vertical="center"/>
    </xf>
    <xf numFmtId="0" fontId="2" fillId="0" borderId="0"/>
    <xf numFmtId="0" fontId="47" fillId="0" borderId="0"/>
    <xf numFmtId="0" fontId="47" fillId="0" borderId="0"/>
    <xf numFmtId="0" fontId="3" fillId="0" borderId="0"/>
    <xf numFmtId="0" fontId="46" fillId="0" borderId="0"/>
    <xf numFmtId="0" fontId="46" fillId="0" borderId="0"/>
    <xf numFmtId="0" fontId="47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46" fillId="0" borderId="0"/>
    <xf numFmtId="0" fontId="46" fillId="0" borderId="0"/>
    <xf numFmtId="0" fontId="3" fillId="0" borderId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19" borderId="1" applyNumberFormat="0" applyAlignment="0" applyProtection="0">
      <alignment vertical="center"/>
    </xf>
    <xf numFmtId="0" fontId="14" fillId="19" borderId="1" applyNumberFormat="0" applyAlignment="0" applyProtection="0">
      <alignment vertical="center"/>
    </xf>
    <xf numFmtId="0" fontId="14" fillId="19" borderId="1" applyNumberFormat="0" applyAlignment="0" applyProtection="0">
      <alignment vertical="center"/>
    </xf>
    <xf numFmtId="0" fontId="14" fillId="19" borderId="1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16" applyNumberFormat="0" applyFill="0" applyProtection="0">
      <alignment horizontal="left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7" fillId="0" borderId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6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179" fontId="25" fillId="0" borderId="16" applyFill="0" applyProtection="0">
      <alignment horizontal="right"/>
    </xf>
    <xf numFmtId="0" fontId="25" fillId="0" borderId="15" applyNumberFormat="0" applyFill="0" applyProtection="0">
      <alignment horizontal="left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1" fillId="7" borderId="1" applyNumberFormat="0" applyAlignment="0" applyProtection="0">
      <alignment vertical="center"/>
    </xf>
    <xf numFmtId="1" fontId="25" fillId="0" borderId="16" applyFill="0" applyProtection="0">
      <alignment horizontal="center"/>
    </xf>
    <xf numFmtId="0" fontId="24" fillId="0" borderId="0"/>
    <xf numFmtId="0" fontId="31" fillId="0" borderId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2" fillId="18" borderId="10" applyNumberFormat="0" applyFont="0" applyAlignment="0" applyProtection="0">
      <alignment vertical="center"/>
    </xf>
    <xf numFmtId="0" fontId="47" fillId="18" borderId="10" applyNumberFormat="0" applyFont="0" applyAlignment="0" applyProtection="0">
      <alignment vertical="center"/>
    </xf>
    <xf numFmtId="0" fontId="47" fillId="18" borderId="10" applyNumberFormat="0" applyFont="0" applyAlignment="0" applyProtection="0">
      <alignment vertical="center"/>
    </xf>
    <xf numFmtId="0" fontId="47" fillId="18" borderId="10" applyNumberFormat="0" applyFont="0" applyAlignment="0" applyProtection="0">
      <alignment vertical="center"/>
    </xf>
    <xf numFmtId="0" fontId="47" fillId="18" borderId="10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49" fillId="0" borderId="8" xfId="261" applyFont="1" applyBorder="1"/>
    <xf numFmtId="0" fontId="51" fillId="0" borderId="8" xfId="261" applyFont="1" applyBorder="1" applyAlignment="1">
      <alignment horizontal="center" vertical="center"/>
    </xf>
    <xf numFmtId="0" fontId="51" fillId="0" borderId="8" xfId="261" applyFont="1" applyBorder="1" applyAlignment="1">
      <alignment horizontal="center"/>
    </xf>
    <xf numFmtId="0" fontId="51" fillId="0" borderId="8" xfId="261" applyFont="1" applyBorder="1"/>
    <xf numFmtId="0" fontId="52" fillId="0" borderId="8" xfId="261" applyFont="1" applyBorder="1" applyAlignment="1">
      <alignment horizontal="center"/>
    </xf>
    <xf numFmtId="0" fontId="53" fillId="0" borderId="8" xfId="261" applyFont="1" applyBorder="1" applyAlignment="1">
      <alignment horizontal="right"/>
    </xf>
    <xf numFmtId="189" fontId="53" fillId="0" borderId="8" xfId="264" applyNumberFormat="1" applyFont="1" applyFill="1" applyBorder="1" applyAlignment="1">
      <alignment vertical="center"/>
    </xf>
    <xf numFmtId="189" fontId="53" fillId="0" borderId="8" xfId="264" applyNumberFormat="1" applyFont="1" applyFill="1" applyBorder="1" applyAlignment="1">
      <alignment horizontal="right" vertical="center"/>
    </xf>
    <xf numFmtId="0" fontId="0" fillId="0" borderId="8" xfId="0" applyBorder="1">
      <alignment vertical="center"/>
    </xf>
    <xf numFmtId="0" fontId="55" fillId="0" borderId="8" xfId="0" applyFont="1" applyBorder="1" applyAlignment="1">
      <alignment horizontal="center" vertical="center"/>
    </xf>
    <xf numFmtId="0" fontId="55" fillId="0" borderId="8" xfId="0" applyFont="1" applyBorder="1">
      <alignment vertical="center"/>
    </xf>
    <xf numFmtId="0" fontId="56" fillId="0" borderId="0" xfId="0" applyFont="1">
      <alignment vertical="center"/>
    </xf>
    <xf numFmtId="0" fontId="51" fillId="0" borderId="8" xfId="264" applyFont="1" applyFill="1" applyBorder="1" applyAlignment="1">
      <alignment horizontal="right" vertical="center"/>
    </xf>
    <xf numFmtId="0" fontId="54" fillId="0" borderId="8" xfId="261" applyFont="1" applyBorder="1" applyAlignment="1">
      <alignment horizontal="center"/>
    </xf>
    <xf numFmtId="189" fontId="54" fillId="0" borderId="8" xfId="261" applyNumberFormat="1" applyFont="1" applyBorder="1" applyAlignment="1">
      <alignment horizontal="center"/>
    </xf>
    <xf numFmtId="0" fontId="51" fillId="0" borderId="8" xfId="264" applyFont="1" applyFill="1" applyBorder="1" applyAlignment="1">
      <alignment horizontal="left" vertical="center"/>
    </xf>
    <xf numFmtId="189" fontId="0" fillId="0" borderId="0" xfId="0" applyNumberFormat="1">
      <alignment vertical="center"/>
    </xf>
    <xf numFmtId="189" fontId="54" fillId="0" borderId="8" xfId="261" applyNumberFormat="1" applyFont="1" applyFill="1" applyBorder="1"/>
    <xf numFmtId="189" fontId="53" fillId="0" borderId="8" xfId="261" applyNumberFormat="1" applyFont="1" applyFill="1" applyBorder="1"/>
    <xf numFmtId="0" fontId="0" fillId="0" borderId="0" xfId="0" applyFill="1">
      <alignment vertical="center"/>
    </xf>
    <xf numFmtId="0" fontId="48" fillId="0" borderId="8" xfId="261" applyFont="1" applyBorder="1" applyAlignment="1">
      <alignment horizontal="center" vertical="center"/>
    </xf>
    <xf numFmtId="0" fontId="49" fillId="0" borderId="8" xfId="261" applyFont="1" applyBorder="1" applyAlignment="1">
      <alignment horizontal="center" vertical="center"/>
    </xf>
    <xf numFmtId="0" fontId="52" fillId="0" borderId="8" xfId="261" applyFont="1" applyFill="1" applyBorder="1" applyAlignment="1">
      <alignment horizontal="center"/>
    </xf>
    <xf numFmtId="0" fontId="51" fillId="0" borderId="8" xfId="261" applyFont="1" applyFill="1" applyBorder="1"/>
    <xf numFmtId="0" fontId="53" fillId="0" borderId="8" xfId="261" applyFont="1" applyFill="1" applyBorder="1" applyAlignment="1">
      <alignment horizontal="right"/>
    </xf>
    <xf numFmtId="0" fontId="57" fillId="0" borderId="0" xfId="0" applyFont="1">
      <alignment vertical="center"/>
    </xf>
    <xf numFmtId="189" fontId="58" fillId="0" borderId="8" xfId="0" applyNumberFormat="1" applyFont="1" applyBorder="1">
      <alignment vertical="center"/>
    </xf>
    <xf numFmtId="0" fontId="60" fillId="0" borderId="0" xfId="261" applyFont="1" applyAlignment="1">
      <alignment horizontal="center" vertical="center"/>
    </xf>
    <xf numFmtId="0" fontId="2" fillId="0" borderId="17" xfId="261" applyFont="1" applyBorder="1" applyAlignment="1">
      <alignment horizontal="right" vertical="center"/>
    </xf>
    <xf numFmtId="0" fontId="59" fillId="0" borderId="18" xfId="0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189" fontId="58" fillId="0" borderId="8" xfId="0" applyNumberFormat="1" applyFont="1" applyFill="1" applyBorder="1">
      <alignment vertical="center"/>
    </xf>
  </cellXfs>
  <cellStyles count="355">
    <cellStyle name="_20100326高清市院遂宁检察院1080P配置清单26日改" xfId="1"/>
    <cellStyle name="_Book1" xfId="2"/>
    <cellStyle name="_Book1_1" xfId="3"/>
    <cellStyle name="_Book1_2" xfId="4"/>
    <cellStyle name="_Book1_3" xfId="5"/>
    <cellStyle name="_Book1_3 2" xfId="6"/>
    <cellStyle name="_ET_STYLE_NoName_00_" xfId="7"/>
    <cellStyle name="_ET_STYLE_NoName_00__Book1" xfId="8"/>
    <cellStyle name="_ET_STYLE_NoName_00__Book1_1" xfId="9"/>
    <cellStyle name="_ET_STYLE_NoName_00__Sheet3" xfId="10"/>
    <cellStyle name="_弱电系统设备配置报价清单" xfId="11"/>
    <cellStyle name="0,0_x000d_&#10;NA_x000d_&#10;" xfId="12"/>
    <cellStyle name="20% - 强调文字颜色 1 2" xfId="13"/>
    <cellStyle name="20% - 强调文字颜色 1 2 2" xfId="14"/>
    <cellStyle name="20% - 强调文字颜色 1 2_淮南高新区2019年部门收支预算汇总表" xfId="15"/>
    <cellStyle name="20% - 强调文字颜色 1 3" xfId="16"/>
    <cellStyle name="20% - 强调文字颜色 1 3 2" xfId="17"/>
    <cellStyle name="20% - 强调文字颜色 1 3_淮南高新区2019年部门收支预算汇总表" xfId="18"/>
    <cellStyle name="20% - 强调文字颜色 2 2" xfId="19"/>
    <cellStyle name="20% - 强调文字颜色 2 2 2" xfId="20"/>
    <cellStyle name="20% - 强调文字颜色 2 2_淮南高新区2019年部门收支预算汇总表" xfId="21"/>
    <cellStyle name="20% - 强调文字颜色 2 3" xfId="22"/>
    <cellStyle name="20% - 强调文字颜色 2 3 2" xfId="23"/>
    <cellStyle name="20% - 强调文字颜色 2 3_淮南高新区2019年部门收支预算汇总表" xfId="24"/>
    <cellStyle name="20% - 强调文字颜色 3 2" xfId="25"/>
    <cellStyle name="20% - 强调文字颜色 3 2 2" xfId="26"/>
    <cellStyle name="20% - 强调文字颜色 3 2_淮南高新区2019年部门收支预算汇总表" xfId="27"/>
    <cellStyle name="20% - 强调文字颜色 3 3" xfId="28"/>
    <cellStyle name="20% - 强调文字颜色 3 3 2" xfId="29"/>
    <cellStyle name="20% - 强调文字颜色 3 3_淮南高新区2019年部门收支预算汇总表" xfId="30"/>
    <cellStyle name="20% - 强调文字颜色 4 2" xfId="31"/>
    <cellStyle name="20% - 强调文字颜色 4 2 2" xfId="32"/>
    <cellStyle name="20% - 强调文字颜色 4 2_淮南高新区2019年部门收支预算汇总表" xfId="33"/>
    <cellStyle name="20% - 强调文字颜色 4 3" xfId="34"/>
    <cellStyle name="20% - 强调文字颜色 4 3 2" xfId="35"/>
    <cellStyle name="20% - 强调文字颜色 4 3_淮南高新区2019年部门收支预算汇总表" xfId="36"/>
    <cellStyle name="20% - 强调文字颜色 5 2" xfId="37"/>
    <cellStyle name="20% - 强调文字颜色 5 2 2" xfId="38"/>
    <cellStyle name="20% - 强调文字颜色 5 2_淮南高新区2019年部门收支预算汇总表" xfId="39"/>
    <cellStyle name="20% - 强调文字颜色 5 3" xfId="40"/>
    <cellStyle name="20% - 强调文字颜色 5 3 2" xfId="41"/>
    <cellStyle name="20% - 强调文字颜色 5 3_淮南高新区2019年部门收支预算汇总表" xfId="42"/>
    <cellStyle name="20% - 强调文字颜色 6 2" xfId="43"/>
    <cellStyle name="20% - 强调文字颜色 6 2 2" xfId="44"/>
    <cellStyle name="20% - 强调文字颜色 6 2_淮南高新区2019年部门收支预算汇总表" xfId="45"/>
    <cellStyle name="20% - 强调文字颜色 6 3" xfId="46"/>
    <cellStyle name="20% - 强调文字颜色 6 3 2" xfId="47"/>
    <cellStyle name="20% - 强调文字颜色 6 3_淮南高新区2019年部门收支预算汇总表" xfId="48"/>
    <cellStyle name="40% - 强调文字颜色 1 2" xfId="49"/>
    <cellStyle name="40% - 强调文字颜色 1 2 2" xfId="50"/>
    <cellStyle name="40% - 强调文字颜色 1 2_淮南高新区2019年部门收支预算汇总表" xfId="51"/>
    <cellStyle name="40% - 强调文字颜色 1 3" xfId="52"/>
    <cellStyle name="40% - 强调文字颜色 1 3 2" xfId="53"/>
    <cellStyle name="40% - 强调文字颜色 1 3_淮南高新区2019年部门收支预算汇总表" xfId="54"/>
    <cellStyle name="40% - 强调文字颜色 2 2" xfId="55"/>
    <cellStyle name="40% - 强调文字颜色 2 2 2" xfId="56"/>
    <cellStyle name="40% - 强调文字颜色 2 2_淮南高新区2019年部门收支预算汇总表" xfId="57"/>
    <cellStyle name="40% - 强调文字颜色 2 3" xfId="58"/>
    <cellStyle name="40% - 强调文字颜色 2 3 2" xfId="59"/>
    <cellStyle name="40% - 强调文字颜色 2 3_淮南高新区2019年部门收支预算汇总表" xfId="60"/>
    <cellStyle name="40% - 强调文字颜色 3 2" xfId="61"/>
    <cellStyle name="40% - 强调文字颜色 3 2 2" xfId="62"/>
    <cellStyle name="40% - 强调文字颜色 3 2_淮南高新区2019年部门收支预算汇总表" xfId="63"/>
    <cellStyle name="40% - 强调文字颜色 3 3" xfId="64"/>
    <cellStyle name="40% - 强调文字颜色 3 3 2" xfId="65"/>
    <cellStyle name="40% - 强调文字颜色 3 3_淮南高新区2019年部门收支预算汇总表" xfId="66"/>
    <cellStyle name="40% - 强调文字颜色 4 2" xfId="67"/>
    <cellStyle name="40% - 强调文字颜色 4 2 2" xfId="68"/>
    <cellStyle name="40% - 强调文字颜色 4 2_淮南高新区2019年部门收支预算汇总表" xfId="69"/>
    <cellStyle name="40% - 强调文字颜色 4 3" xfId="70"/>
    <cellStyle name="40% - 强调文字颜色 4 3 2" xfId="71"/>
    <cellStyle name="40% - 强调文字颜色 4 3_淮南高新区2019年部门收支预算汇总表" xfId="72"/>
    <cellStyle name="40% - 强调文字颜色 5 2" xfId="73"/>
    <cellStyle name="40% - 强调文字颜色 5 2 2" xfId="74"/>
    <cellStyle name="40% - 强调文字颜色 5 2_淮南高新区2019年部门收支预算汇总表" xfId="75"/>
    <cellStyle name="40% - 强调文字颜色 5 3" xfId="76"/>
    <cellStyle name="40% - 强调文字颜色 5 3 2" xfId="77"/>
    <cellStyle name="40% - 强调文字颜色 5 3_淮南高新区2019年部门收支预算汇总表" xfId="78"/>
    <cellStyle name="40% - 强调文字颜色 6 2" xfId="79"/>
    <cellStyle name="40% - 强调文字颜色 6 2 2" xfId="80"/>
    <cellStyle name="40% - 强调文字颜色 6 2_淮南高新区2019年部门收支预算汇总表" xfId="81"/>
    <cellStyle name="40% - 强调文字颜色 6 3" xfId="82"/>
    <cellStyle name="40% - 强调文字颜色 6 3 2" xfId="83"/>
    <cellStyle name="40% - 强调文字颜色 6 3_淮南高新区2019年部门收支预算汇总表" xfId="84"/>
    <cellStyle name="60% - 强调文字颜色 1 2" xfId="85"/>
    <cellStyle name="60% - 强调文字颜色 1 2 2" xfId="86"/>
    <cellStyle name="60% - 强调文字颜色 2 2" xfId="87"/>
    <cellStyle name="60% - 强调文字颜色 2 2 2" xfId="88"/>
    <cellStyle name="60% - 强调文字颜色 3 2" xfId="89"/>
    <cellStyle name="60% - 强调文字颜色 3 2 2" xfId="90"/>
    <cellStyle name="60% - 强调文字颜色 4 2" xfId="91"/>
    <cellStyle name="60% - 强调文字颜色 4 2 2" xfId="92"/>
    <cellStyle name="60% - 强调文字颜色 5 2" xfId="93"/>
    <cellStyle name="60% - 强调文字颜色 5 2 2" xfId="94"/>
    <cellStyle name="60% - 强调文字颜色 6 2" xfId="95"/>
    <cellStyle name="60% - 强调文字颜色 6 2 2" xfId="96"/>
    <cellStyle name="6mal" xfId="97"/>
    <cellStyle name="Accent1" xfId="98"/>
    <cellStyle name="Accent1 - 20%" xfId="99"/>
    <cellStyle name="Accent1 - 20% 2" xfId="100"/>
    <cellStyle name="Accent1 - 40%" xfId="101"/>
    <cellStyle name="Accent1 - 40% 2" xfId="102"/>
    <cellStyle name="Accent1 - 60%" xfId="103"/>
    <cellStyle name="Accent1 - 60% 2" xfId="104"/>
    <cellStyle name="Accent1 2" xfId="105"/>
    <cellStyle name="Accent1 3" xfId="106"/>
    <cellStyle name="Accent2" xfId="107"/>
    <cellStyle name="Accent2 - 20%" xfId="108"/>
    <cellStyle name="Accent2 - 20% 2" xfId="109"/>
    <cellStyle name="Accent2 - 40%" xfId="110"/>
    <cellStyle name="Accent2 - 40% 2" xfId="111"/>
    <cellStyle name="Accent2 - 60%" xfId="112"/>
    <cellStyle name="Accent2 - 60% 2" xfId="113"/>
    <cellStyle name="Accent2 2" xfId="114"/>
    <cellStyle name="Accent2 3" xfId="115"/>
    <cellStyle name="Accent3" xfId="116"/>
    <cellStyle name="Accent3 - 20%" xfId="117"/>
    <cellStyle name="Accent3 - 20% 2" xfId="118"/>
    <cellStyle name="Accent3 - 40%" xfId="119"/>
    <cellStyle name="Accent3 - 40% 2" xfId="120"/>
    <cellStyle name="Accent3 - 60%" xfId="121"/>
    <cellStyle name="Accent3 - 60% 2" xfId="122"/>
    <cellStyle name="Accent3 2" xfId="123"/>
    <cellStyle name="Accent3 3" xfId="124"/>
    <cellStyle name="Accent4" xfId="125"/>
    <cellStyle name="Accent4 - 20%" xfId="126"/>
    <cellStyle name="Accent4 - 20% 2" xfId="127"/>
    <cellStyle name="Accent4 - 40%" xfId="128"/>
    <cellStyle name="Accent4 - 40% 2" xfId="129"/>
    <cellStyle name="Accent4 - 60%" xfId="130"/>
    <cellStyle name="Accent4 - 60% 2" xfId="131"/>
    <cellStyle name="Accent4 2" xfId="132"/>
    <cellStyle name="Accent4 3" xfId="133"/>
    <cellStyle name="Accent5" xfId="134"/>
    <cellStyle name="Accent5 - 20%" xfId="135"/>
    <cellStyle name="Accent5 - 20% 2" xfId="136"/>
    <cellStyle name="Accent5 - 40%" xfId="137"/>
    <cellStyle name="Accent5 - 40% 2" xfId="138"/>
    <cellStyle name="Accent5 - 60%" xfId="139"/>
    <cellStyle name="Accent5 - 60% 2" xfId="140"/>
    <cellStyle name="Accent5 2" xfId="141"/>
    <cellStyle name="Accent5 3" xfId="142"/>
    <cellStyle name="Accent6" xfId="143"/>
    <cellStyle name="Accent6 - 20%" xfId="144"/>
    <cellStyle name="Accent6 - 20% 2" xfId="145"/>
    <cellStyle name="Accent6 - 40%" xfId="146"/>
    <cellStyle name="Accent6 - 40% 2" xfId="147"/>
    <cellStyle name="Accent6 - 60%" xfId="148"/>
    <cellStyle name="Accent6 - 60% 2" xfId="149"/>
    <cellStyle name="Accent6 2" xfId="150"/>
    <cellStyle name="Accent6 3" xfId="151"/>
    <cellStyle name="args.style" xfId="152"/>
    <cellStyle name="ColLevel_0" xfId="153"/>
    <cellStyle name="comma zerodec" xfId="154"/>
    <cellStyle name="Currency1" xfId="155"/>
    <cellStyle name="Date" xfId="156"/>
    <cellStyle name="Dollar (zero dec)" xfId="157"/>
    <cellStyle name="Grey" xfId="158"/>
    <cellStyle name="Header1" xfId="159"/>
    <cellStyle name="Header2" xfId="160"/>
    <cellStyle name="Input [yellow]" xfId="161"/>
    <cellStyle name="Input Cells" xfId="162"/>
    <cellStyle name="Linked Cells" xfId="163"/>
    <cellStyle name="Millares [0]_96 Risk" xfId="164"/>
    <cellStyle name="Millares_96 Risk" xfId="165"/>
    <cellStyle name="Milliers [0]_!!!GO" xfId="166"/>
    <cellStyle name="Milliers_!!!GO" xfId="167"/>
    <cellStyle name="Moneda [0]_96 Risk" xfId="168"/>
    <cellStyle name="Moneda_96 Risk" xfId="169"/>
    <cellStyle name="Mon閠aire [0]_!!!GO" xfId="170"/>
    <cellStyle name="Mon閠aire_!!!GO" xfId="171"/>
    <cellStyle name="New Times Roman" xfId="172"/>
    <cellStyle name="no dec" xfId="173"/>
    <cellStyle name="Normal - Style1" xfId="174"/>
    <cellStyle name="per.style" xfId="175"/>
    <cellStyle name="Percent [2]" xfId="176"/>
    <cellStyle name="Percent [2] 2" xfId="177"/>
    <cellStyle name="Pourcentage_pldt" xfId="178"/>
    <cellStyle name="PSChar" xfId="179"/>
    <cellStyle name="PSChar 2" xfId="180"/>
    <cellStyle name="PSDate" xfId="181"/>
    <cellStyle name="PSDate 2" xfId="182"/>
    <cellStyle name="PSDec" xfId="183"/>
    <cellStyle name="PSDec 2" xfId="184"/>
    <cellStyle name="PSHeading" xfId="185"/>
    <cellStyle name="PSInt" xfId="186"/>
    <cellStyle name="PSInt 2" xfId="187"/>
    <cellStyle name="PSSpacer" xfId="188"/>
    <cellStyle name="PSSpacer 2" xfId="189"/>
    <cellStyle name="RowLevel_0" xfId="190"/>
    <cellStyle name="sstot" xfId="191"/>
    <cellStyle name="Standard_AREAS" xfId="192"/>
    <cellStyle name="t" xfId="193"/>
    <cellStyle name="t_HVAC Equipment (3)" xfId="194"/>
    <cellStyle name="捠壿 [0.00]_Region Orders (2)" xfId="195"/>
    <cellStyle name="捠壿_Region Orders (2)" xfId="196"/>
    <cellStyle name="编号" xfId="197"/>
    <cellStyle name="标题 1 2" xfId="198"/>
    <cellStyle name="标题 1 2 2" xfId="199"/>
    <cellStyle name="标题 1 3" xfId="200"/>
    <cellStyle name="标题 1 3 2" xfId="201"/>
    <cellStyle name="标题 2 2" xfId="202"/>
    <cellStyle name="标题 2 2 2" xfId="203"/>
    <cellStyle name="标题 2 3" xfId="204"/>
    <cellStyle name="标题 2 3 2" xfId="205"/>
    <cellStyle name="标题 3 2" xfId="206"/>
    <cellStyle name="标题 3 2 2" xfId="207"/>
    <cellStyle name="标题 3 3" xfId="208"/>
    <cellStyle name="标题 3 3 2" xfId="209"/>
    <cellStyle name="标题 4 2" xfId="210"/>
    <cellStyle name="标题 4 2 2" xfId="211"/>
    <cellStyle name="标题 4 3" xfId="212"/>
    <cellStyle name="标题 4 3 2" xfId="213"/>
    <cellStyle name="标题 5" xfId="214"/>
    <cellStyle name="标题 5 2" xfId="215"/>
    <cellStyle name="标题 6" xfId="216"/>
    <cellStyle name="标题 6 2" xfId="217"/>
    <cellStyle name="标题1" xfId="218"/>
    <cellStyle name="表标题" xfId="219"/>
    <cellStyle name="表标题 2" xfId="220"/>
    <cellStyle name="部门" xfId="221"/>
    <cellStyle name="差 2" xfId="222"/>
    <cellStyle name="差 2 2" xfId="223"/>
    <cellStyle name="差 3" xfId="224"/>
    <cellStyle name="差 3 2" xfId="225"/>
    <cellStyle name="差_Book1" xfId="226"/>
    <cellStyle name="差_Book1 2" xfId="227"/>
    <cellStyle name="常规" xfId="0" builtinId="0"/>
    <cellStyle name="常规 10" xfId="228"/>
    <cellStyle name="常规 11" xfId="229"/>
    <cellStyle name="常规 2" xfId="230"/>
    <cellStyle name="常规 2 2" xfId="231"/>
    <cellStyle name="常规 2 2 2" xfId="232"/>
    <cellStyle name="常规 2 2 2 2" xfId="233"/>
    <cellStyle name="常规 2 2 2_淮南高新区2019年部门收支预算汇总表" xfId="234"/>
    <cellStyle name="常规 2 2 3" xfId="235"/>
    <cellStyle name="常规 2 2_淮南高新区2019年部门收支预算汇总表" xfId="236"/>
    <cellStyle name="常规 2 3" xfId="237"/>
    <cellStyle name="常规 2 3 2" xfId="238"/>
    <cellStyle name="常规 2 3_淮南高新区2019年部门收支预算汇总表" xfId="239"/>
    <cellStyle name="常规 2 4" xfId="240"/>
    <cellStyle name="常规 2 5" xfId="241"/>
    <cellStyle name="常规 3" xfId="242"/>
    <cellStyle name="常规 3 2" xfId="243"/>
    <cellStyle name="常规 3 2 2" xfId="244"/>
    <cellStyle name="常规 3 2 2 2" xfId="245"/>
    <cellStyle name="常规 3 2 2_淮南高新区2019年部门收支预算汇总表" xfId="246"/>
    <cellStyle name="常规 3 2 3" xfId="247"/>
    <cellStyle name="常规 3 2_淮南高新区2019年部门收支预算汇总表" xfId="248"/>
    <cellStyle name="常规 3 3" xfId="249"/>
    <cellStyle name="常规 3 3 2" xfId="250"/>
    <cellStyle name="常规 3 3_淮南高新区2019年部门收支预算汇总表" xfId="251"/>
    <cellStyle name="常规 3 4" xfId="252"/>
    <cellStyle name="常规 4" xfId="253"/>
    <cellStyle name="常规 4 2" xfId="254"/>
    <cellStyle name="常规 4 2 2" xfId="255"/>
    <cellStyle name="常规 4 2 3" xfId="256"/>
    <cellStyle name="常规 4 3" xfId="257"/>
    <cellStyle name="常规 4 4" xfId="258"/>
    <cellStyle name="常规 5" xfId="259"/>
    <cellStyle name="常规 5 2" xfId="260"/>
    <cellStyle name="常规 6" xfId="261"/>
    <cellStyle name="常规 6 2" xfId="262"/>
    <cellStyle name="常规 6 3" xfId="263"/>
    <cellStyle name="常规 7" xfId="264"/>
    <cellStyle name="常规 7 2" xfId="265"/>
    <cellStyle name="常规 7 3" xfId="266"/>
    <cellStyle name="常规 8" xfId="267"/>
    <cellStyle name="常规 8 2" xfId="268"/>
    <cellStyle name="常规 8_淮南高新区2019年部门收支预算汇总表" xfId="269"/>
    <cellStyle name="常规 9" xfId="270"/>
    <cellStyle name="常规 9 2" xfId="271"/>
    <cellStyle name="常规 9_淮南高新区2019年部门收支预算汇总表" xfId="272"/>
    <cellStyle name="分级显示行_1_Book1" xfId="274"/>
    <cellStyle name="分级显示列_1_Book1" xfId="273"/>
    <cellStyle name="好 2" xfId="275"/>
    <cellStyle name="好 2 2" xfId="276"/>
    <cellStyle name="好 3" xfId="277"/>
    <cellStyle name="好 3 2" xfId="278"/>
    <cellStyle name="好_Book1" xfId="279"/>
    <cellStyle name="好_Book1 2" xfId="280"/>
    <cellStyle name="汇总 2" xfId="281"/>
    <cellStyle name="汇总 2 2" xfId="282"/>
    <cellStyle name="汇总 3" xfId="283"/>
    <cellStyle name="汇总 3 2" xfId="284"/>
    <cellStyle name="计算 2" xfId="285"/>
    <cellStyle name="计算 2 2" xfId="286"/>
    <cellStyle name="计算 3" xfId="287"/>
    <cellStyle name="计算 3 2" xfId="288"/>
    <cellStyle name="检查单元格 2" xfId="289"/>
    <cellStyle name="检查单元格 2 2" xfId="290"/>
    <cellStyle name="检查单元格 3" xfId="291"/>
    <cellStyle name="检查单元格 3 2" xfId="292"/>
    <cellStyle name="解释性文本 2" xfId="293"/>
    <cellStyle name="解释性文本 2 2" xfId="294"/>
    <cellStyle name="解释性文本 3" xfId="295"/>
    <cellStyle name="解释性文本 3 2" xfId="296"/>
    <cellStyle name="借出原因" xfId="297"/>
    <cellStyle name="警告文本 2" xfId="298"/>
    <cellStyle name="警告文本 2 2" xfId="299"/>
    <cellStyle name="警告文本 3" xfId="300"/>
    <cellStyle name="警告文本 3 2" xfId="301"/>
    <cellStyle name="链接单元格 2" xfId="302"/>
    <cellStyle name="链接单元格 2 2" xfId="303"/>
    <cellStyle name="链接单元格 3" xfId="304"/>
    <cellStyle name="链接单元格 3 2" xfId="305"/>
    <cellStyle name="普通_laroux" xfId="306"/>
    <cellStyle name="千分位[0]_laroux" xfId="307"/>
    <cellStyle name="千分位_laroux" xfId="308"/>
    <cellStyle name="千位[0]_ 方正PC" xfId="309"/>
    <cellStyle name="千位_ 方正PC" xfId="310"/>
    <cellStyle name="千位分隔 2" xfId="311"/>
    <cellStyle name="千位分隔 2 2" xfId="312"/>
    <cellStyle name="强调 1" xfId="313"/>
    <cellStyle name="强调 1 2" xfId="314"/>
    <cellStyle name="强调 2" xfId="315"/>
    <cellStyle name="强调 2 2" xfId="316"/>
    <cellStyle name="强调 3" xfId="317"/>
    <cellStyle name="强调 3 2" xfId="318"/>
    <cellStyle name="强调文字颜色 1 2" xfId="319"/>
    <cellStyle name="强调文字颜色 1 2 2" xfId="320"/>
    <cellStyle name="强调文字颜色 2 2" xfId="321"/>
    <cellStyle name="强调文字颜色 2 2 2" xfId="322"/>
    <cellStyle name="强调文字颜色 3 2" xfId="323"/>
    <cellStyle name="强调文字颜色 3 2 2" xfId="324"/>
    <cellStyle name="强调文字颜色 4 2" xfId="325"/>
    <cellStyle name="强调文字颜色 4 2 2" xfId="326"/>
    <cellStyle name="强调文字颜色 5 2" xfId="327"/>
    <cellStyle name="强调文字颜色 5 2 2" xfId="328"/>
    <cellStyle name="强调文字颜色 6 2" xfId="329"/>
    <cellStyle name="强调文字颜色 6 2 2" xfId="330"/>
    <cellStyle name="日期" xfId="331"/>
    <cellStyle name="商品名称" xfId="332"/>
    <cellStyle name="适中 2" xfId="333"/>
    <cellStyle name="适中 2 2" xfId="334"/>
    <cellStyle name="适中 3" xfId="335"/>
    <cellStyle name="适中 3 2" xfId="336"/>
    <cellStyle name="输出 2" xfId="337"/>
    <cellStyle name="输出 2 2" xfId="338"/>
    <cellStyle name="输出 3" xfId="339"/>
    <cellStyle name="输出 3 2" xfId="340"/>
    <cellStyle name="输入 2" xfId="341"/>
    <cellStyle name="输入 2 2" xfId="342"/>
    <cellStyle name="输入 3" xfId="343"/>
    <cellStyle name="输入 3 2" xfId="344"/>
    <cellStyle name="数量" xfId="345"/>
    <cellStyle name="样式 1" xfId="346"/>
    <cellStyle name="昗弨_Pacific Region P&amp;L" xfId="347"/>
    <cellStyle name="寘嬫愗傝 [0.00]_Region Orders (2)" xfId="348"/>
    <cellStyle name="寘嬫愗傝_Region Orders (2)" xfId="349"/>
    <cellStyle name="注释 2" xfId="350"/>
    <cellStyle name="注释 2 2" xfId="351"/>
    <cellStyle name="注释 2 3" xfId="352"/>
    <cellStyle name="注释 3" xfId="353"/>
    <cellStyle name="注释 3 2" xfId="3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abSelected="1" workbookViewId="0">
      <selection activeCell="I10" sqref="I10"/>
    </sheetView>
  </sheetViews>
  <sheetFormatPr defaultRowHeight="21.95" customHeight="1"/>
  <cols>
    <col min="2" max="2" width="30.375" customWidth="1"/>
    <col min="3" max="3" width="19.875" customWidth="1"/>
    <col min="4" max="4" width="23.5" customWidth="1"/>
    <col min="5" max="5" width="17" customWidth="1"/>
    <col min="6" max="6" width="20.5" customWidth="1"/>
    <col min="7" max="7" width="11.5" bestFit="1" customWidth="1"/>
    <col min="8" max="8" width="12" bestFit="1" customWidth="1"/>
    <col min="10" max="10" width="11.625" bestFit="1" customWidth="1"/>
  </cols>
  <sheetData>
    <row r="1" spans="1:6" ht="18" customHeight="1">
      <c r="A1" s="26" t="s">
        <v>47</v>
      </c>
    </row>
    <row r="2" spans="1:6" ht="33" customHeight="1">
      <c r="A2" s="28" t="s">
        <v>8</v>
      </c>
      <c r="B2" s="28"/>
      <c r="C2" s="28"/>
      <c r="D2" s="28"/>
      <c r="E2" s="28"/>
      <c r="F2" s="28"/>
    </row>
    <row r="3" spans="1:6" ht="21.95" customHeight="1">
      <c r="A3" s="29" t="s">
        <v>45</v>
      </c>
      <c r="B3" s="29"/>
      <c r="C3" s="29"/>
      <c r="D3" s="29"/>
      <c r="E3" s="29"/>
      <c r="F3" s="29"/>
    </row>
    <row r="4" spans="1:6" ht="21.95" customHeight="1">
      <c r="A4" s="2" t="s">
        <v>0</v>
      </c>
      <c r="B4" s="21" t="s">
        <v>1</v>
      </c>
      <c r="C4" s="22" t="s">
        <v>2</v>
      </c>
      <c r="D4" s="22" t="s">
        <v>3</v>
      </c>
      <c r="E4" s="22" t="s">
        <v>4</v>
      </c>
      <c r="F4" s="22" t="s">
        <v>5</v>
      </c>
    </row>
    <row r="5" spans="1:6" ht="21.95" customHeight="1">
      <c r="A5" s="3" t="s">
        <v>6</v>
      </c>
      <c r="B5" s="1" t="s">
        <v>40</v>
      </c>
      <c r="C5" s="15">
        <f>SUM(C6:C21)</f>
        <v>141026794</v>
      </c>
      <c r="D5" s="15">
        <f>SUM(D6:D21)</f>
        <v>53348794</v>
      </c>
      <c r="E5" s="15">
        <f>SUM(E6:E21)</f>
        <v>53954234</v>
      </c>
      <c r="F5" s="15">
        <f>SUM(F6:F21)</f>
        <v>41997824</v>
      </c>
    </row>
    <row r="6" spans="1:6" ht="21.95" customHeight="1">
      <c r="A6" s="5">
        <v>1</v>
      </c>
      <c r="B6" s="4" t="s">
        <v>9</v>
      </c>
      <c r="C6" s="7">
        <v>10638599</v>
      </c>
      <c r="D6" s="8">
        <v>9638599</v>
      </c>
      <c r="E6" s="8">
        <v>9954039</v>
      </c>
      <c r="F6" s="19">
        <v>8546039</v>
      </c>
    </row>
    <row r="7" spans="1:6" ht="21.95" customHeight="1">
      <c r="A7" s="5">
        <v>2</v>
      </c>
      <c r="B7" s="4" t="s">
        <v>10</v>
      </c>
      <c r="C7" s="6">
        <v>1196446</v>
      </c>
      <c r="D7" s="6">
        <v>1208446</v>
      </c>
      <c r="E7" s="6">
        <v>1258446</v>
      </c>
      <c r="F7" s="19">
        <v>1233446</v>
      </c>
    </row>
    <row r="8" spans="1:6" ht="21.95" customHeight="1">
      <c r="A8" s="5">
        <v>3</v>
      </c>
      <c r="B8" s="4" t="s">
        <v>11</v>
      </c>
      <c r="C8" s="6">
        <v>2115692</v>
      </c>
      <c r="D8" s="6">
        <v>2015692</v>
      </c>
      <c r="E8" s="6">
        <v>1715692</v>
      </c>
      <c r="F8" s="19">
        <v>2441692</v>
      </c>
    </row>
    <row r="9" spans="1:6" s="20" customFormat="1" ht="21.95" customHeight="1">
      <c r="A9" s="23">
        <v>4</v>
      </c>
      <c r="B9" s="24" t="s">
        <v>12</v>
      </c>
      <c r="C9" s="25">
        <v>1887437</v>
      </c>
      <c r="D9" s="25">
        <v>1827437</v>
      </c>
      <c r="E9" s="25">
        <v>1877437</v>
      </c>
      <c r="F9" s="19">
        <v>1739437</v>
      </c>
    </row>
    <row r="10" spans="1:6" s="20" customFormat="1" ht="21.95" customHeight="1">
      <c r="A10" s="23">
        <v>5</v>
      </c>
      <c r="B10" s="24" t="s">
        <v>13</v>
      </c>
      <c r="C10" s="25">
        <v>89854179</v>
      </c>
      <c r="D10" s="25">
        <v>8240179</v>
      </c>
      <c r="E10" s="25">
        <v>8240179</v>
      </c>
      <c r="F10" s="19">
        <v>6150179</v>
      </c>
    </row>
    <row r="11" spans="1:6" ht="21.95" customHeight="1">
      <c r="A11" s="5">
        <v>6</v>
      </c>
      <c r="B11" s="4" t="s">
        <v>43</v>
      </c>
      <c r="C11" s="6">
        <v>11649287</v>
      </c>
      <c r="D11" s="6">
        <v>11649287</v>
      </c>
      <c r="E11" s="6">
        <v>11949287</v>
      </c>
      <c r="F11" s="19">
        <v>11793877</v>
      </c>
    </row>
    <row r="12" spans="1:6" ht="21.95" customHeight="1">
      <c r="A12" s="5">
        <v>6</v>
      </c>
      <c r="B12" s="4" t="s">
        <v>14</v>
      </c>
      <c r="C12" s="6">
        <v>12222990</v>
      </c>
      <c r="D12" s="6">
        <v>11672990</v>
      </c>
      <c r="E12" s="6">
        <v>11672990</v>
      </c>
      <c r="F12" s="19">
        <v>3478990</v>
      </c>
    </row>
    <row r="13" spans="1:6" ht="21.95" customHeight="1">
      <c r="A13" s="5">
        <v>7</v>
      </c>
      <c r="B13" s="4" t="s">
        <v>15</v>
      </c>
      <c r="C13" s="6">
        <v>626457</v>
      </c>
      <c r="D13" s="6">
        <v>546457</v>
      </c>
      <c r="E13" s="6">
        <v>546457</v>
      </c>
      <c r="F13" s="19">
        <v>536457</v>
      </c>
    </row>
    <row r="14" spans="1:6" ht="21.95" customHeight="1">
      <c r="A14" s="5">
        <v>8</v>
      </c>
      <c r="B14" s="4" t="s">
        <v>16</v>
      </c>
      <c r="C14" s="6">
        <v>1187461</v>
      </c>
      <c r="D14" s="6">
        <v>1167461</v>
      </c>
      <c r="E14" s="6">
        <v>1187461</v>
      </c>
      <c r="F14" s="19">
        <v>1187461</v>
      </c>
    </row>
    <row r="15" spans="1:6" ht="21.95" customHeight="1">
      <c r="A15" s="5">
        <v>9</v>
      </c>
      <c r="B15" s="4" t="s">
        <v>17</v>
      </c>
      <c r="C15" s="6">
        <v>2958952</v>
      </c>
      <c r="D15" s="6">
        <v>1858952</v>
      </c>
      <c r="E15" s="6">
        <v>1858952</v>
      </c>
      <c r="F15" s="19">
        <v>1550952</v>
      </c>
    </row>
    <row r="16" spans="1:6" ht="21.95" customHeight="1">
      <c r="A16" s="5">
        <v>10</v>
      </c>
      <c r="B16" s="4" t="s">
        <v>18</v>
      </c>
      <c r="C16" s="6">
        <v>523248</v>
      </c>
      <c r="D16" s="6">
        <v>523248</v>
      </c>
      <c r="E16" s="6">
        <v>523248</v>
      </c>
      <c r="F16" s="19">
        <v>413248</v>
      </c>
    </row>
    <row r="17" spans="1:6" ht="21.95" customHeight="1">
      <c r="A17" s="5">
        <v>11</v>
      </c>
      <c r="B17" s="4" t="s">
        <v>19</v>
      </c>
      <c r="C17" s="6">
        <v>605004</v>
      </c>
      <c r="D17" s="6">
        <v>605004</v>
      </c>
      <c r="E17" s="6">
        <v>605004</v>
      </c>
      <c r="F17" s="19">
        <v>605004</v>
      </c>
    </row>
    <row r="18" spans="1:6" ht="21.95" customHeight="1">
      <c r="A18" s="5">
        <v>12</v>
      </c>
      <c r="B18" s="4" t="s">
        <v>20</v>
      </c>
      <c r="C18" s="6">
        <v>467080</v>
      </c>
      <c r="D18" s="6">
        <v>447080</v>
      </c>
      <c r="E18" s="6">
        <v>447080</v>
      </c>
      <c r="F18" s="19">
        <v>437080</v>
      </c>
    </row>
    <row r="19" spans="1:6" ht="21.95" customHeight="1">
      <c r="A19" s="5">
        <v>13</v>
      </c>
      <c r="B19" s="4" t="s">
        <v>21</v>
      </c>
      <c r="C19" s="6">
        <v>3670000</v>
      </c>
      <c r="D19" s="6">
        <v>614000</v>
      </c>
      <c r="E19" s="6">
        <v>614000</v>
      </c>
      <c r="F19" s="19">
        <v>544000</v>
      </c>
    </row>
    <row r="20" spans="1:6" ht="21.95" customHeight="1">
      <c r="A20" s="5">
        <v>14</v>
      </c>
      <c r="B20" s="4" t="s">
        <v>22</v>
      </c>
      <c r="C20" s="6">
        <v>670020</v>
      </c>
      <c r="D20" s="6">
        <v>650020</v>
      </c>
      <c r="E20" s="6">
        <v>650020</v>
      </c>
      <c r="F20" s="19">
        <v>650020</v>
      </c>
    </row>
    <row r="21" spans="1:6" ht="21.95" customHeight="1">
      <c r="A21" s="5">
        <v>15</v>
      </c>
      <c r="B21" s="4" t="s">
        <v>44</v>
      </c>
      <c r="C21" s="6">
        <v>753942</v>
      </c>
      <c r="D21" s="6">
        <v>683942</v>
      </c>
      <c r="E21" s="6">
        <v>853942</v>
      </c>
      <c r="F21" s="19">
        <v>689942</v>
      </c>
    </row>
    <row r="22" spans="1:6" ht="21.95" customHeight="1">
      <c r="A22" s="3" t="s">
        <v>7</v>
      </c>
      <c r="B22" s="1" t="s">
        <v>39</v>
      </c>
      <c r="C22" s="14">
        <f>SUM(C23:C33)</f>
        <v>57787686</v>
      </c>
      <c r="D22" s="14">
        <f>SUM(D23:D33)</f>
        <v>43952686</v>
      </c>
      <c r="E22" s="14">
        <f>SUM(E23:E33)</f>
        <v>53733686</v>
      </c>
      <c r="F22" s="18">
        <f>SUM(F23:F33)</f>
        <v>46189024</v>
      </c>
    </row>
    <row r="23" spans="1:6" ht="21.95" customHeight="1">
      <c r="A23" s="5">
        <v>15</v>
      </c>
      <c r="B23" s="4" t="s">
        <v>23</v>
      </c>
      <c r="C23" s="6">
        <v>675241</v>
      </c>
      <c r="D23" s="6">
        <v>465241</v>
      </c>
      <c r="E23" s="6">
        <v>509241</v>
      </c>
      <c r="F23" s="19">
        <v>429241</v>
      </c>
    </row>
    <row r="24" spans="1:6" ht="21.95" customHeight="1">
      <c r="A24" s="5">
        <v>16</v>
      </c>
      <c r="B24" s="4" t="s">
        <v>24</v>
      </c>
      <c r="C24" s="6">
        <v>3484000</v>
      </c>
      <c r="D24" s="6">
        <v>3334000</v>
      </c>
      <c r="E24" s="6">
        <v>3334000</v>
      </c>
      <c r="F24" s="19">
        <v>3174000</v>
      </c>
    </row>
    <row r="25" spans="1:6" ht="21.95" customHeight="1">
      <c r="A25" s="5">
        <v>17</v>
      </c>
      <c r="B25" s="4" t="s">
        <v>25</v>
      </c>
      <c r="C25" s="6">
        <v>343000</v>
      </c>
      <c r="D25" s="6">
        <v>303000</v>
      </c>
      <c r="E25" s="6">
        <v>290000</v>
      </c>
      <c r="F25" s="19">
        <v>250000</v>
      </c>
    </row>
    <row r="26" spans="1:6" ht="21.95" customHeight="1">
      <c r="A26" s="5">
        <v>18</v>
      </c>
      <c r="B26" s="4" t="s">
        <v>26</v>
      </c>
      <c r="C26" s="6">
        <v>1024000</v>
      </c>
      <c r="D26" s="6">
        <v>1024000</v>
      </c>
      <c r="E26" s="6">
        <v>1024000</v>
      </c>
      <c r="F26" s="19">
        <v>814000</v>
      </c>
    </row>
    <row r="27" spans="1:6" ht="21.95" customHeight="1">
      <c r="A27" s="5">
        <v>19</v>
      </c>
      <c r="B27" s="4" t="s">
        <v>27</v>
      </c>
      <c r="C27" s="6">
        <v>13706182</v>
      </c>
      <c r="D27" s="6">
        <v>12846182</v>
      </c>
      <c r="E27" s="6">
        <v>13096182</v>
      </c>
      <c r="F27" s="19">
        <v>11102520</v>
      </c>
    </row>
    <row r="28" spans="1:6" ht="21.95" customHeight="1">
      <c r="A28" s="5">
        <v>20</v>
      </c>
      <c r="B28" s="4" t="s">
        <v>28</v>
      </c>
      <c r="C28" s="6">
        <v>14544800</v>
      </c>
      <c r="D28" s="6">
        <v>14544800</v>
      </c>
      <c r="E28" s="6">
        <v>14544800</v>
      </c>
      <c r="F28" s="19">
        <v>11444800</v>
      </c>
    </row>
    <row r="29" spans="1:6" ht="21.95" customHeight="1">
      <c r="A29" s="5">
        <v>21</v>
      </c>
      <c r="B29" s="4" t="s">
        <v>29</v>
      </c>
      <c r="C29" s="6">
        <v>709616</v>
      </c>
      <c r="D29" s="6">
        <v>559616</v>
      </c>
      <c r="E29" s="6">
        <v>559616</v>
      </c>
      <c r="F29" s="19">
        <v>539616</v>
      </c>
    </row>
    <row r="30" spans="1:6" ht="21.95" customHeight="1">
      <c r="A30" s="5">
        <v>22</v>
      </c>
      <c r="B30" s="4" t="s">
        <v>30</v>
      </c>
      <c r="C30" s="6">
        <v>6941847</v>
      </c>
      <c r="D30" s="6">
        <v>4611847</v>
      </c>
      <c r="E30" s="6">
        <v>4061847</v>
      </c>
      <c r="F30" s="19">
        <v>2531847</v>
      </c>
    </row>
    <row r="31" spans="1:6" ht="21.95" customHeight="1">
      <c r="A31" s="5">
        <v>23</v>
      </c>
      <c r="B31" s="4" t="s">
        <v>31</v>
      </c>
      <c r="C31" s="6">
        <v>401000</v>
      </c>
      <c r="D31" s="6">
        <v>321000</v>
      </c>
      <c r="E31" s="6">
        <v>371000</v>
      </c>
      <c r="F31" s="19">
        <v>316000</v>
      </c>
    </row>
    <row r="32" spans="1:6" ht="21.95" customHeight="1">
      <c r="A32" s="5">
        <v>24</v>
      </c>
      <c r="B32" s="4" t="s">
        <v>32</v>
      </c>
      <c r="C32" s="6">
        <v>50000</v>
      </c>
      <c r="D32" s="6">
        <v>50000</v>
      </c>
      <c r="E32" s="6">
        <v>50000</v>
      </c>
      <c r="F32" s="19">
        <v>54000</v>
      </c>
    </row>
    <row r="33" spans="1:6" ht="21.95" customHeight="1">
      <c r="A33" s="5">
        <v>25</v>
      </c>
      <c r="B33" s="4" t="s">
        <v>33</v>
      </c>
      <c r="C33" s="6">
        <v>15908000</v>
      </c>
      <c r="D33" s="6">
        <v>5893000</v>
      </c>
      <c r="E33" s="6">
        <v>15893000</v>
      </c>
      <c r="F33" s="19">
        <v>15533000</v>
      </c>
    </row>
    <row r="34" spans="1:6" s="12" customFormat="1" ht="21.95" customHeight="1">
      <c r="A34" s="10" t="s">
        <v>42</v>
      </c>
      <c r="B34" s="11" t="s">
        <v>41</v>
      </c>
      <c r="C34" s="10">
        <f>SUM(C35:C39)</f>
        <v>22409977</v>
      </c>
      <c r="D34" s="10">
        <f>SUM(D35:D39)</f>
        <v>22409977</v>
      </c>
      <c r="E34" s="10">
        <f>SUM(E35:E39)</f>
        <v>22409977</v>
      </c>
      <c r="F34" s="18">
        <f>SUM(F35:F39)</f>
        <v>22409977</v>
      </c>
    </row>
    <row r="35" spans="1:6" ht="21.95" customHeight="1">
      <c r="A35" s="9"/>
      <c r="B35" s="16" t="s">
        <v>34</v>
      </c>
      <c r="C35" s="13">
        <v>5311925</v>
      </c>
      <c r="D35" s="13">
        <v>5311925</v>
      </c>
      <c r="E35" s="13">
        <v>5311925</v>
      </c>
      <c r="F35" s="19">
        <v>5311925</v>
      </c>
    </row>
    <row r="36" spans="1:6" ht="21.95" customHeight="1">
      <c r="A36" s="9"/>
      <c r="B36" s="16" t="s">
        <v>35</v>
      </c>
      <c r="C36" s="13">
        <v>8979112</v>
      </c>
      <c r="D36" s="13">
        <v>8979112</v>
      </c>
      <c r="E36" s="13">
        <v>8979112</v>
      </c>
      <c r="F36" s="19">
        <v>8979112</v>
      </c>
    </row>
    <row r="37" spans="1:6" ht="21.95" customHeight="1">
      <c r="A37" s="9"/>
      <c r="B37" s="16" t="s">
        <v>36</v>
      </c>
      <c r="C37" s="13">
        <v>6051552</v>
      </c>
      <c r="D37" s="13">
        <v>6051552</v>
      </c>
      <c r="E37" s="13">
        <v>6051552</v>
      </c>
      <c r="F37" s="19">
        <v>6051552</v>
      </c>
    </row>
    <row r="38" spans="1:6" ht="21.95" customHeight="1">
      <c r="A38" s="9"/>
      <c r="B38" s="16" t="s">
        <v>37</v>
      </c>
      <c r="C38" s="13">
        <v>387874</v>
      </c>
      <c r="D38" s="13">
        <v>387874</v>
      </c>
      <c r="E38" s="13">
        <v>387874</v>
      </c>
      <c r="F38" s="19">
        <v>387874</v>
      </c>
    </row>
    <row r="39" spans="1:6" ht="21.95" customHeight="1">
      <c r="A39" s="9"/>
      <c r="B39" s="16" t="s">
        <v>38</v>
      </c>
      <c r="C39" s="13">
        <v>1679514</v>
      </c>
      <c r="D39" s="13">
        <v>1679514</v>
      </c>
      <c r="E39" s="13">
        <v>1679514</v>
      </c>
      <c r="F39" s="19">
        <v>1679514</v>
      </c>
    </row>
    <row r="40" spans="1:6" ht="21.95" customHeight="1">
      <c r="A40" s="30" t="s">
        <v>46</v>
      </c>
      <c r="B40" s="31"/>
      <c r="C40" s="27">
        <f>C5+C22+C34</f>
        <v>221224457</v>
      </c>
      <c r="D40" s="27">
        <f>D5+D22+D34</f>
        <v>119711457</v>
      </c>
      <c r="E40" s="27">
        <f>E5+E22+E34</f>
        <v>130097897</v>
      </c>
      <c r="F40" s="32">
        <f>F5+F22+F34</f>
        <v>110596825</v>
      </c>
    </row>
    <row r="41" spans="1:6" ht="21.95" customHeight="1">
      <c r="F41" s="17"/>
    </row>
    <row r="43" spans="1:6" ht="21.95" customHeight="1">
      <c r="F43" s="17"/>
    </row>
    <row r="46" spans="1:6" ht="21.95" customHeight="1">
      <c r="F46" s="17"/>
    </row>
  </sheetData>
  <mergeCells count="3">
    <mergeCell ref="A2:F2"/>
    <mergeCell ref="A3:F3"/>
    <mergeCell ref="A40:B40"/>
  </mergeCells>
  <phoneticPr fontId="50" type="noConversion"/>
  <pageMargins left="0.9055118110236221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liufang</cp:lastModifiedBy>
  <cp:lastPrinted>2019-02-18T09:47:05Z</cp:lastPrinted>
  <dcterms:created xsi:type="dcterms:W3CDTF">2017-11-20T07:42:42Z</dcterms:created>
  <dcterms:modified xsi:type="dcterms:W3CDTF">2019-05-09T02:26:14Z</dcterms:modified>
</cp:coreProperties>
</file>